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Desktop\2023\Replies 2023\27 January 2023\"/>
    </mc:Choice>
  </mc:AlternateContent>
  <xr:revisionPtr revIDLastSave="0" documentId="8_{F8A32B0D-0595-4E95-8C06-E57CEF3C4FD4}" xr6:coauthVersionLast="47" xr6:coauthVersionMax="47" xr10:uidLastSave="{00000000-0000-0000-0000-000000000000}"/>
  <bookViews>
    <workbookView xWindow="-110" yWindow="-110" windowWidth="19420" windowHeight="10420" activeTab="8" xr2:uid="{FE2AB76E-97D6-4D81-AC20-559A7A75A450}"/>
  </bookViews>
  <sheets>
    <sheet name="Sport Codes Funded" sheetId="19" r:id="rId1"/>
    <sheet name="2014-15" sheetId="10" r:id="rId2"/>
    <sheet name="2015-2016" sheetId="11" r:id="rId3"/>
    <sheet name="2016-2017" sheetId="12" r:id="rId4"/>
    <sheet name="2017-2018" sheetId="13" r:id="rId5"/>
    <sheet name="2018-2019" sheetId="14" r:id="rId6"/>
    <sheet name="2019-2020" sheetId="15" r:id="rId7"/>
    <sheet name="2020-2021" sheetId="16" r:id="rId8"/>
    <sheet name="2021-2022" sheetId="17" r:id="rId9"/>
  </sheets>
  <externalReferences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H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F2" i="10"/>
  <c r="F3" i="10"/>
  <c r="F4" i="10"/>
  <c r="F5" i="10"/>
  <c r="F6" i="10"/>
  <c r="F7" i="10"/>
  <c r="F8" i="10"/>
  <c r="F9" i="10"/>
  <c r="F10" i="10"/>
  <c r="F11" i="10"/>
  <c r="F12" i="10"/>
  <c r="F13" i="10"/>
  <c r="F14" i="10"/>
  <c r="D47" i="10"/>
  <c r="D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</calcChain>
</file>

<file path=xl/sharedStrings.xml><?xml version="1.0" encoding="utf-8"?>
<sst xmlns="http://schemas.openxmlformats.org/spreadsheetml/2006/main" count="1444" uniqueCount="610">
  <si>
    <t>West Coast Netball</t>
  </si>
  <si>
    <t>SC Golf (Women)</t>
  </si>
  <si>
    <t>SKGODU (Domino Union)</t>
  </si>
  <si>
    <t>SWD Aquatics</t>
  </si>
  <si>
    <t>SWD Athletics</t>
  </si>
  <si>
    <t>SWD Biathlon</t>
  </si>
  <si>
    <t>SWD Bowls</t>
  </si>
  <si>
    <t>SWD Cricket Board</t>
  </si>
  <si>
    <t>SWD Hockey</t>
  </si>
  <si>
    <t>SWD Majorettes Ass</t>
  </si>
  <si>
    <t>SWD Rugby</t>
  </si>
  <si>
    <t>SWD Sailing</t>
  </si>
  <si>
    <t>SWD Shore Angling</t>
  </si>
  <si>
    <t>SWD Snooker</t>
  </si>
  <si>
    <t>SWD Tug of War</t>
  </si>
  <si>
    <t>SWD FEDERATIONS</t>
  </si>
  <si>
    <t>WP AND WESTERN CAPE FEDERATIONS</t>
  </si>
  <si>
    <t>WC Blackball</t>
  </si>
  <si>
    <t>WC Canoe Union</t>
  </si>
  <si>
    <t>WC Rowing</t>
  </si>
  <si>
    <t>WP Aquatics</t>
  </si>
  <si>
    <t>WP Athletics</t>
  </si>
  <si>
    <t>WP Bodybuilding</t>
  </si>
  <si>
    <t>WP Bowls</t>
  </si>
  <si>
    <t>WP Bridge Union</t>
  </si>
  <si>
    <t>WP Chess</t>
  </si>
  <si>
    <t>WP Cricket Ass</t>
  </si>
  <si>
    <t>WP Cycling Ass</t>
  </si>
  <si>
    <t>WP Darts Board</t>
  </si>
  <si>
    <t>WP Drum Majorettes</t>
  </si>
  <si>
    <t>WP Fancy Pigeon Federation</t>
  </si>
  <si>
    <t>WP Fencing</t>
  </si>
  <si>
    <t>WP SA Figure Skating</t>
  </si>
  <si>
    <t>WP Fitness Aerobics</t>
  </si>
  <si>
    <t>WP Fly Fishing</t>
  </si>
  <si>
    <t>WP Golf Union</t>
  </si>
  <si>
    <t>WP Jukskei</t>
  </si>
  <si>
    <t>WP Ice Hockey</t>
  </si>
  <si>
    <t>WP Kickboxing</t>
  </si>
  <si>
    <t>WP Klawerjas</t>
  </si>
  <si>
    <t>WP Lifesaving</t>
  </si>
  <si>
    <t>WP Modern Pentanthlon</t>
  </si>
  <si>
    <t>WP Netball union</t>
  </si>
  <si>
    <t>WP SA Sailing</t>
  </si>
  <si>
    <t>WP Squash</t>
  </si>
  <si>
    <t>WP Surfing</t>
  </si>
  <si>
    <t>WP Table Tennis</t>
  </si>
  <si>
    <t>WP Tennis</t>
  </si>
  <si>
    <t>WP Volleyball Union</t>
  </si>
  <si>
    <t>WP Womens Golf</t>
  </si>
  <si>
    <t>Total:</t>
  </si>
  <si>
    <t xml:space="preserve"> R950 000</t>
  </si>
  <si>
    <t>WC Athletics</t>
  </si>
  <si>
    <t>WC Basketball</t>
  </si>
  <si>
    <t>WC Chess</t>
  </si>
  <si>
    <t>WC Cycling</t>
  </si>
  <si>
    <t>WC Gymnastics</t>
  </si>
  <si>
    <t>WC Kickboxing Ass</t>
  </si>
  <si>
    <t>WC Klawerjas</t>
  </si>
  <si>
    <t>WC Netball Union</t>
  </si>
  <si>
    <t>WC Rugby</t>
  </si>
  <si>
    <t>WC Shore Angling</t>
  </si>
  <si>
    <t>WC Pool Ass</t>
  </si>
  <si>
    <t xml:space="preserve">Total: </t>
  </si>
  <si>
    <t>R310 000</t>
  </si>
  <si>
    <t>R 825 000</t>
  </si>
  <si>
    <t>TRANSFER FUNDING 2014-2015</t>
  </si>
  <si>
    <t>SC Golf ( Women)</t>
  </si>
  <si>
    <t>SWD  Aquatics</t>
  </si>
  <si>
    <t>SWD  Athletics</t>
  </si>
  <si>
    <t>SWD Cricket</t>
  </si>
  <si>
    <t>SWD Cycling</t>
  </si>
  <si>
    <t>SWD Golf</t>
  </si>
  <si>
    <t>SWD Kickboxing Federation</t>
  </si>
  <si>
    <t>SWD Light Boat Tackle</t>
  </si>
  <si>
    <t>SWD Sport for disabled</t>
  </si>
  <si>
    <t>Total</t>
  </si>
  <si>
    <t>R250 000</t>
  </si>
  <si>
    <t>BOLAND FEDERATIONS</t>
  </si>
  <si>
    <t>Boland Athletics</t>
  </si>
  <si>
    <t>Boland Badminton</t>
  </si>
  <si>
    <t>Boland Bowls</t>
  </si>
  <si>
    <t>Boland Central Netball Union</t>
  </si>
  <si>
    <t>Boland Chess Union</t>
  </si>
  <si>
    <t>Boland Dart Board of control</t>
  </si>
  <si>
    <t>Boland Fly Fishing</t>
  </si>
  <si>
    <t>Boland Golf</t>
  </si>
  <si>
    <t>Boland Ladies Golf</t>
  </si>
  <si>
    <t>Boland Gymnastics</t>
  </si>
  <si>
    <t>Boland Jukskei</t>
  </si>
  <si>
    <t>Boland Kickboxing</t>
  </si>
  <si>
    <t>Boland Tennis</t>
  </si>
  <si>
    <t>Boland Weightlifting</t>
  </si>
  <si>
    <t>WC Canoe</t>
  </si>
  <si>
    <t>WP Badminton</t>
  </si>
  <si>
    <t>WP Fancy Pigeon</t>
  </si>
  <si>
    <t>WP Gymnastics</t>
  </si>
  <si>
    <t>WP Hockey</t>
  </si>
  <si>
    <t>WP Netballl union</t>
  </si>
  <si>
    <t>WP Rowing</t>
  </si>
  <si>
    <t>WP Softball</t>
  </si>
  <si>
    <t>WP Weightlifting</t>
  </si>
  <si>
    <t>WP Wrestling</t>
  </si>
  <si>
    <t>R560 000</t>
  </si>
  <si>
    <t>WEST COAST FEDERATIONS</t>
  </si>
  <si>
    <t>WC Chess Union</t>
  </si>
  <si>
    <t>WC Netball</t>
  </si>
  <si>
    <t>WC Sport Council</t>
  </si>
  <si>
    <t>R90 000</t>
  </si>
  <si>
    <t>MAJOR EVENTS FUNDING 2014-2015</t>
  </si>
  <si>
    <t>Eden baseball</t>
  </si>
  <si>
    <t>Eden Bowls</t>
  </si>
  <si>
    <t>Eden Cycling</t>
  </si>
  <si>
    <t>Eden Gymnastics</t>
  </si>
  <si>
    <t>Eden jukskei</t>
  </si>
  <si>
    <t>Eden Kickboxing</t>
  </si>
  <si>
    <t>Eden Lifesaving</t>
  </si>
  <si>
    <t>Eden netball</t>
  </si>
  <si>
    <t>Eden Posduifunie</t>
  </si>
  <si>
    <t>Eden SAFA</t>
  </si>
  <si>
    <t>Eden Sailing</t>
  </si>
  <si>
    <t>SC Light Tackle Boat AA</t>
  </si>
  <si>
    <t>SWD Squash</t>
  </si>
  <si>
    <t>R1 310.000.00</t>
  </si>
  <si>
    <t>Cape Town basketball</t>
  </si>
  <si>
    <t>WC Transport Sport</t>
  </si>
  <si>
    <t>WP Baseball</t>
  </si>
  <si>
    <t>WP Fedansa</t>
  </si>
  <si>
    <t>WP Judo</t>
  </si>
  <si>
    <t>WP SAARA</t>
  </si>
  <si>
    <t>WP SAFA Cape Town</t>
  </si>
  <si>
    <t>R1 960.000.00</t>
  </si>
  <si>
    <t>WC Darts</t>
  </si>
  <si>
    <t>WC Judo</t>
  </si>
  <si>
    <t>Boland Bowls (WP Sport Aerobics &amp; Fitness )</t>
  </si>
  <si>
    <t>Boland Cricket Board</t>
  </si>
  <si>
    <t>Boland Darts Board</t>
  </si>
  <si>
    <t>Boland Drum Majorettes Ass</t>
  </si>
  <si>
    <t>Boland Fedansa</t>
  </si>
  <si>
    <t>Boland Golf Union</t>
  </si>
  <si>
    <t>Boland Judo</t>
  </si>
  <si>
    <t>Boland Karate</t>
  </si>
  <si>
    <t>Boland Surfing</t>
  </si>
  <si>
    <t>Boland Table Tennis</t>
  </si>
  <si>
    <t>Boland Tennis vereniging</t>
  </si>
  <si>
    <t>Boland Wrestling</t>
  </si>
  <si>
    <t>Cape Winelands Cycling</t>
  </si>
  <si>
    <t>Cape Windelands Artificila Lure Angling</t>
  </si>
  <si>
    <t>Cape Winelands Baseball</t>
  </si>
  <si>
    <t>Cape Winelands Blackball Pool</t>
  </si>
  <si>
    <t>Cape Winelands gymnastics</t>
  </si>
  <si>
    <t>Cape winelands netball</t>
  </si>
  <si>
    <t>Cape winelands Tug of war</t>
  </si>
  <si>
    <t>R1 160 000</t>
  </si>
  <si>
    <t>Overberg Equestrian</t>
  </si>
  <si>
    <t>Overberg Gymnastics</t>
  </si>
  <si>
    <t>Overberg karate</t>
  </si>
  <si>
    <t>Overberg Netball</t>
  </si>
  <si>
    <t>OVERBERG</t>
  </si>
  <si>
    <t>R110 000</t>
  </si>
  <si>
    <t>CENTRAL KAROO</t>
  </si>
  <si>
    <t>Central karoo netball</t>
  </si>
  <si>
    <t>R30 000</t>
  </si>
  <si>
    <t xml:space="preserve">CAPE WINELANDS </t>
  </si>
  <si>
    <t>Cape Winelands Blackball</t>
  </si>
  <si>
    <t>Cape Winelands Chess</t>
  </si>
  <si>
    <t>Cape Winelands Drum Majorettes &amp; Cheerleading</t>
  </si>
  <si>
    <t>Cape Winelands  Gymnastics</t>
  </si>
  <si>
    <t>Cape Winelands Judo</t>
  </si>
  <si>
    <t>Cape Winelands Jukskei</t>
  </si>
  <si>
    <t>Cape Winelands Kickboxing</t>
  </si>
  <si>
    <t>Cape Winelands Ladies Golf</t>
  </si>
  <si>
    <t>Cape Winelands Artificial Lure Angling</t>
  </si>
  <si>
    <t>Cape Winelands Tennis</t>
  </si>
  <si>
    <t>Cape Winelands Weightlifting</t>
  </si>
  <si>
    <t>R275 000</t>
  </si>
  <si>
    <t>TRANSFER FUNDING 2015-2016</t>
  </si>
  <si>
    <t>WP AND WESTERN CAPE FEDERATIONS (METRO)</t>
  </si>
  <si>
    <t>WP Figure Skating</t>
  </si>
  <si>
    <t>WP Boxing</t>
  </si>
  <si>
    <t>WP Golf</t>
  </si>
  <si>
    <t>WP Modern Biathlon</t>
  </si>
  <si>
    <t>SAARA WC</t>
  </si>
  <si>
    <t>WP Tug of war</t>
  </si>
  <si>
    <t>R775 000</t>
  </si>
  <si>
    <t>WC Kickboxing</t>
  </si>
  <si>
    <t>WC Sport Council ( West Coast Netball )</t>
  </si>
  <si>
    <t>R150 000</t>
  </si>
  <si>
    <t>EDEN FEDERATIONS</t>
  </si>
  <si>
    <t>Eden Aquatics</t>
  </si>
  <si>
    <t>Eden Biathlon</t>
  </si>
  <si>
    <t>Eden Chess</t>
  </si>
  <si>
    <t>Eden Cricket</t>
  </si>
  <si>
    <t>Eden Golf union</t>
  </si>
  <si>
    <t>EdenRugby</t>
  </si>
  <si>
    <t>Eden sailing</t>
  </si>
  <si>
    <t>SCWGA</t>
  </si>
  <si>
    <t>Eden Shore Angling</t>
  </si>
  <si>
    <t>Eden Snooker</t>
  </si>
  <si>
    <t>Eden Sport for disabled</t>
  </si>
  <si>
    <t>R355 000</t>
  </si>
  <si>
    <t>MAJOR EVENTS 2015-2016</t>
  </si>
  <si>
    <t>Eden Open Boxing</t>
  </si>
  <si>
    <t>Eden Fencing</t>
  </si>
  <si>
    <t>Eden Table Tennis</t>
  </si>
  <si>
    <t>Eden Tug OF War</t>
  </si>
  <si>
    <t>SWD Golf (Men)</t>
  </si>
  <si>
    <t>SWD Rugby Football Union</t>
  </si>
  <si>
    <t>Eden Modern Pentathlon</t>
  </si>
  <si>
    <t>Eden Karate</t>
  </si>
  <si>
    <t>Eden Tennis</t>
  </si>
  <si>
    <t>Eden Judo</t>
  </si>
  <si>
    <t>Eden Hunting Rifle Shooting</t>
  </si>
  <si>
    <t>Eden Boardriders/Surfriders</t>
  </si>
  <si>
    <t>R1, 400,000</t>
  </si>
  <si>
    <t>WC Transplant Sport</t>
  </si>
  <si>
    <t>Cape Town Metro Boxing</t>
  </si>
  <si>
    <t>Cape Town Darts</t>
  </si>
  <si>
    <t>WP Drum Majorette &amp; Cheerleading</t>
  </si>
  <si>
    <t>WP Golf Union  (Mens)</t>
  </si>
  <si>
    <t>Cape Town Judo</t>
  </si>
  <si>
    <t>WP Modern Pentathlon</t>
  </si>
  <si>
    <t>Cape Town Netball</t>
  </si>
  <si>
    <t>WP Pool</t>
  </si>
  <si>
    <t>SAFA Cape Town</t>
  </si>
  <si>
    <t>WP Sailing</t>
  </si>
  <si>
    <t>Cape Town Softball</t>
  </si>
  <si>
    <t>WP Tug Of War</t>
  </si>
  <si>
    <t>WP Volleyball</t>
  </si>
  <si>
    <t>WP Equestrian</t>
  </si>
  <si>
    <t>Cape Town Gymnastics</t>
  </si>
  <si>
    <t>R1 530 000.00</t>
  </si>
  <si>
    <t>WC Bowls</t>
  </si>
  <si>
    <t>WC Table Tennis</t>
  </si>
  <si>
    <t>R470 000</t>
  </si>
  <si>
    <t>Cape Winelands Surfing</t>
  </si>
  <si>
    <t xml:space="preserve">Boland Tennis </t>
  </si>
  <si>
    <t>Cape winelands Tug of war/Boland Tug of War</t>
  </si>
  <si>
    <t>Cape Winelands Equestrian</t>
  </si>
  <si>
    <t>Cape Winelands Ringball</t>
  </si>
  <si>
    <t>R1 060,000.00</t>
  </si>
  <si>
    <t>Overber Jukskei</t>
  </si>
  <si>
    <t>Overberg Kickboxing</t>
  </si>
  <si>
    <t>Overberg Softball</t>
  </si>
  <si>
    <t>Overberg Pool</t>
  </si>
  <si>
    <t>Overberg Bowls</t>
  </si>
  <si>
    <t>Overberg Chess</t>
  </si>
  <si>
    <t>OVERBERG FEDERATIONS</t>
  </si>
  <si>
    <t>R270 000</t>
  </si>
  <si>
    <t>Central Karoo Tennis</t>
  </si>
  <si>
    <t>R100 000</t>
  </si>
  <si>
    <t>TRANSFER FUNDING 2017-2018</t>
  </si>
  <si>
    <t>Cricket Boland NPC</t>
  </si>
  <si>
    <t>Cape Winelands Drum Majorettes</t>
  </si>
  <si>
    <t>Cape Winelands Fedansa</t>
  </si>
  <si>
    <t>Cape Winelands Golf</t>
  </si>
  <si>
    <t>Cape Winelands Gymnastics</t>
  </si>
  <si>
    <t>Cape Winelands Karate</t>
  </si>
  <si>
    <t>Cape Winelands Netball</t>
  </si>
  <si>
    <t>R365 000</t>
  </si>
  <si>
    <t>WP Model Aerobatic Association</t>
  </si>
  <si>
    <t>WP Cycling</t>
  </si>
  <si>
    <t>WP Lifessaving</t>
  </si>
  <si>
    <t>WP Majorettes</t>
  </si>
  <si>
    <t>WP Netball</t>
  </si>
  <si>
    <t>CAPE METRO FEDERATIONS</t>
  </si>
  <si>
    <t>R430 000</t>
  </si>
  <si>
    <t>Eden Board Reiders</t>
  </si>
  <si>
    <t>Eden Golf Union</t>
  </si>
  <si>
    <t>Eden Majorettes</t>
  </si>
  <si>
    <t>Eden Cue Sport</t>
  </si>
  <si>
    <t>Eden Women's Golf</t>
  </si>
  <si>
    <t>R350 000</t>
  </si>
  <si>
    <t>R20 000</t>
  </si>
  <si>
    <t>MAJOR EVENTS 2017-2018</t>
  </si>
  <si>
    <t>Eden Boxing</t>
  </si>
  <si>
    <t>Eden Darts</t>
  </si>
  <si>
    <t>R1 400.000.00</t>
  </si>
  <si>
    <t>WP Blackball</t>
  </si>
  <si>
    <t>WP Boxing ( Cape Metro Open Boxing)</t>
  </si>
  <si>
    <t>WP Darts Board/ Cape Town Darts</t>
  </si>
  <si>
    <t>WP Golf Union (mens)</t>
  </si>
  <si>
    <t>WP Gymnastics Ass / Cape Town Gymnastics</t>
  </si>
  <si>
    <t>WP Pistol</t>
  </si>
  <si>
    <t>WP Softball ( Cape Town Softball)</t>
  </si>
  <si>
    <t>R1 830,000.00</t>
  </si>
  <si>
    <t>R510 000</t>
  </si>
  <si>
    <t>Cape Winelands Boxing</t>
  </si>
  <si>
    <t>Boland Darts Board / Cape Winelands Darts</t>
  </si>
  <si>
    <t>R1 140, 000.00</t>
  </si>
  <si>
    <t>Overberg Boxing</t>
  </si>
  <si>
    <t>R260 000.00</t>
  </si>
  <si>
    <t>R70 000</t>
  </si>
  <si>
    <t>TRANSFER FUNDING 2016-2017</t>
  </si>
  <si>
    <t>Cape Winelands Sport Council</t>
  </si>
  <si>
    <t>Boland  Badminton</t>
  </si>
  <si>
    <t>Cape Winelands Darts</t>
  </si>
  <si>
    <t>Boland  Drum Majorettes</t>
  </si>
  <si>
    <t>Boland  Golf</t>
  </si>
  <si>
    <t>Cape Winelands Tug Of War</t>
  </si>
  <si>
    <t>R524 000</t>
  </si>
  <si>
    <t>WP  FEDERATIONS (METRO)</t>
  </si>
  <si>
    <t>WP Basketball / Cape Town Basketball</t>
  </si>
  <si>
    <t>Figure Skating</t>
  </si>
  <si>
    <t>WP Pistol Association</t>
  </si>
  <si>
    <t>WP Women's Golf</t>
  </si>
  <si>
    <t>R989 000</t>
  </si>
  <si>
    <t>WC SAARA 2</t>
  </si>
  <si>
    <t>WC Sailing</t>
  </si>
  <si>
    <t>WC Kickboxing 2</t>
  </si>
  <si>
    <t>WC Kickboxing 3</t>
  </si>
  <si>
    <t>WC FEDERATIONS</t>
  </si>
  <si>
    <t>R135 000</t>
  </si>
  <si>
    <t>R75 000</t>
  </si>
  <si>
    <t>SC Golf union</t>
  </si>
  <si>
    <t>Eden Womens Golf</t>
  </si>
  <si>
    <t>Eden Moedern Pentathlon</t>
  </si>
  <si>
    <t>Eden Squash</t>
  </si>
  <si>
    <t>OCC /Eden Sport Council</t>
  </si>
  <si>
    <t>R610 000</t>
  </si>
  <si>
    <t>OVERBERG FEDERATIONS:</t>
  </si>
  <si>
    <t>Overberg Equestrian/ WC Equestrian</t>
  </si>
  <si>
    <t>Overberg Jukskei</t>
  </si>
  <si>
    <t>Overberg Karate</t>
  </si>
  <si>
    <t>Overberg Sport Council</t>
  </si>
  <si>
    <t>R130 000</t>
  </si>
  <si>
    <t>MAJOR EVENT 2016-2017</t>
  </si>
  <si>
    <t>Eden Tug Of War</t>
  </si>
  <si>
    <t>Southern cape Golf ( Women)</t>
  </si>
  <si>
    <t>Southern cape Golf Light Tackle Boat</t>
  </si>
  <si>
    <t>Athletics SWD</t>
  </si>
  <si>
    <t>Southern cape Golf ( Men)</t>
  </si>
  <si>
    <t>Southern Cape Hockey</t>
  </si>
  <si>
    <t>Eden Triathlon</t>
  </si>
  <si>
    <t>Eden Badminton</t>
  </si>
  <si>
    <t>Eden Equastrian</t>
  </si>
  <si>
    <t>R1 430.000.00</t>
  </si>
  <si>
    <t>WP Aquatics/ Cape Town Aquatics</t>
  </si>
  <si>
    <t>WP Ringball</t>
  </si>
  <si>
    <t>Cape Town Bridge</t>
  </si>
  <si>
    <t>Cape Town Metro Canoe</t>
  </si>
  <si>
    <t>WP Blackpowder</t>
  </si>
  <si>
    <t>WP Hunting Rifle Shooting</t>
  </si>
  <si>
    <t>R1 720,000.00</t>
  </si>
  <si>
    <t>WC Equestrian</t>
  </si>
  <si>
    <t>R530 000</t>
  </si>
  <si>
    <t>BOLAND/ CAPE WINELANDS FEDERATIONS</t>
  </si>
  <si>
    <t>Cape Winelands Bowls</t>
  </si>
  <si>
    <t>Cape Winelands Region Equestrian</t>
  </si>
  <si>
    <t>Cape Winelands Modern Pentathlon</t>
  </si>
  <si>
    <t>Cape Winelands Volleyball</t>
  </si>
  <si>
    <t>R1 150 000.00</t>
  </si>
  <si>
    <t>Overberg Sailing</t>
  </si>
  <si>
    <t>Overberg Tug Of War</t>
  </si>
  <si>
    <t>R280 000</t>
  </si>
  <si>
    <t>TRANSFER FUNDING 2018-2019</t>
  </si>
  <si>
    <t>Boland Drum Majorette Association</t>
  </si>
  <si>
    <t>Dance Sport SA Cape Winelands</t>
  </si>
  <si>
    <t>R225 000</t>
  </si>
  <si>
    <t>Western Cape Fencing</t>
  </si>
  <si>
    <t>Cape Town Metro Open Boxing</t>
  </si>
  <si>
    <t>Cape Town Softball Association</t>
  </si>
  <si>
    <t>Karate SA Cape Town</t>
  </si>
  <si>
    <t>SA Transplant Sports Association</t>
  </si>
  <si>
    <t xml:space="preserve">WP Wrestling </t>
  </si>
  <si>
    <t>WP Modern Aerobic</t>
  </si>
  <si>
    <t>WP Weight Lifting</t>
  </si>
  <si>
    <t>WP Juksei</t>
  </si>
  <si>
    <t>WP Black Powder Ass</t>
  </si>
  <si>
    <t>R705 000.00</t>
  </si>
  <si>
    <t xml:space="preserve">WC  FEDERATIONS </t>
  </si>
  <si>
    <t>Western Cape Tennis</t>
  </si>
  <si>
    <t>Western Cape Bridge</t>
  </si>
  <si>
    <t>DISWEC (WCPSC)</t>
  </si>
  <si>
    <t>West Coast Klawerjas</t>
  </si>
  <si>
    <t>West Coast Shore Angling</t>
  </si>
  <si>
    <t>West Coast Chess</t>
  </si>
  <si>
    <t>West Coast Bowls</t>
  </si>
  <si>
    <t>R80 000</t>
  </si>
  <si>
    <t>Eden Equestrian</t>
  </si>
  <si>
    <t>Eden Hunting Rifle Shhoting</t>
  </si>
  <si>
    <t>Eden Surfing</t>
  </si>
  <si>
    <t>R465 000</t>
  </si>
  <si>
    <t xml:space="preserve">Overberg Sailing </t>
  </si>
  <si>
    <t>R40 000</t>
  </si>
  <si>
    <t>MAJOR EVENTS  2018-2019</t>
  </si>
  <si>
    <t>Southern cape Golf (Men &amp; Women)</t>
  </si>
  <si>
    <t>Eden  Biathlon</t>
  </si>
  <si>
    <t>Eden Hockey</t>
  </si>
  <si>
    <t>Eden Surfriders</t>
  </si>
  <si>
    <t>Eden Shooting &amp; Hunting Rifle</t>
  </si>
  <si>
    <t>Eden Racing (Posduif)</t>
  </si>
  <si>
    <t>Eden Softball</t>
  </si>
  <si>
    <t>R960 000</t>
  </si>
  <si>
    <t>CAPE TOWN</t>
  </si>
  <si>
    <t>Cape Town Netball/ WP Netball</t>
  </si>
  <si>
    <t>Cape Town Unicity Regional Equestrian</t>
  </si>
  <si>
    <t>Cape Town Ringball</t>
  </si>
  <si>
    <t>Cape Town Hunting Rifle Shooting</t>
  </si>
  <si>
    <t>Cape Town Fencing</t>
  </si>
  <si>
    <t xml:space="preserve">SAARA WP </t>
  </si>
  <si>
    <t>R1 150.000.00</t>
  </si>
  <si>
    <t>West Coast Gymnastics</t>
  </si>
  <si>
    <t>West Coast Netball Union</t>
  </si>
  <si>
    <t>West Coast Pool Ass</t>
  </si>
  <si>
    <t>West Coast Table Tennis</t>
  </si>
  <si>
    <t>Cape Winelands Badminton</t>
  </si>
  <si>
    <t>Cape Winelands Table Tennis</t>
  </si>
  <si>
    <t>Overberg Aquatics</t>
  </si>
  <si>
    <t>R340 000</t>
  </si>
  <si>
    <t>TRANSFER FUNDING 2019-2020</t>
  </si>
  <si>
    <t>Cape Town Bridge Union</t>
  </si>
  <si>
    <t xml:space="preserve">Cape Town Fencing / Fencing WC </t>
  </si>
  <si>
    <t>Cape Town Table Tennis</t>
  </si>
  <si>
    <t>SAARA Western Province</t>
  </si>
  <si>
    <t>Western Cape Climbing Federation</t>
  </si>
  <si>
    <t>Western Province Squash</t>
  </si>
  <si>
    <t>Western Province Badminton</t>
  </si>
  <si>
    <t>Western Province Cycling</t>
  </si>
  <si>
    <t>Western Province Fancy Pigeons</t>
  </si>
  <si>
    <t>Western Province Golf Union</t>
  </si>
  <si>
    <t>Western Province Ice Hockey Union</t>
  </si>
  <si>
    <t>Western Province Lifesaving</t>
  </si>
  <si>
    <t>Western Province Natural Body Building Union</t>
  </si>
  <si>
    <t>Western Province Surfing</t>
  </si>
  <si>
    <t>Western Province Wrestling Association</t>
  </si>
  <si>
    <t>WP Black Powder Association</t>
  </si>
  <si>
    <t>R585 000.00</t>
  </si>
  <si>
    <t>West Coast Klawerjas Federation</t>
  </si>
  <si>
    <t>WCPSC</t>
  </si>
  <si>
    <t>West Coast Table Tennis Federation</t>
  </si>
  <si>
    <t>R230 000</t>
  </si>
  <si>
    <t>Cape Winelands Gymnastics Association</t>
  </si>
  <si>
    <t>R65 000</t>
  </si>
  <si>
    <t>Eden Cycling Association</t>
  </si>
  <si>
    <t>R205 000</t>
  </si>
  <si>
    <t>MAJOR EVENTS 2019-2020</t>
  </si>
  <si>
    <t>Eden  Hunting Rifle</t>
  </si>
  <si>
    <t xml:space="preserve">Eden Shooting </t>
  </si>
  <si>
    <t>R2 070 000.00</t>
  </si>
  <si>
    <t>WP Golf Union  (Men &amp; Women)</t>
  </si>
  <si>
    <t>Cape Town Aquatics</t>
  </si>
  <si>
    <t>Western Province Metro  Canoeing</t>
  </si>
  <si>
    <t>WC Climbing ( Cape Metropole Distirict)</t>
  </si>
  <si>
    <t>WP Sport Ass for the Disabled &amp;Visual  Impaired</t>
  </si>
  <si>
    <t>Cape Town Kickboxing</t>
  </si>
  <si>
    <t>WP Handball</t>
  </si>
  <si>
    <t>SASSCO Cape Town District</t>
  </si>
  <si>
    <t>Cape Town Baseball</t>
  </si>
  <si>
    <t>R2 648 000.00</t>
  </si>
  <si>
    <t>West Coast Equestrian</t>
  </si>
  <si>
    <t>West Coast Judo</t>
  </si>
  <si>
    <t>West Coast Darts</t>
  </si>
  <si>
    <t>West Coast Cycling</t>
  </si>
  <si>
    <t>R593.491</t>
  </si>
  <si>
    <t>Cape Winelands Womens Golf</t>
  </si>
  <si>
    <t>Cape Winelands Wrestling</t>
  </si>
  <si>
    <t>Cape Windelands Gymnastics</t>
  </si>
  <si>
    <t>Cape Winelands Sport Ass Physical Disabled</t>
  </si>
  <si>
    <t>Cape Winelands Surfriders</t>
  </si>
  <si>
    <t>Cape Winelands SAFA</t>
  </si>
  <si>
    <t>Cape Winelands Canoe</t>
  </si>
  <si>
    <t>Dance Sport SA: Cape Winelands</t>
  </si>
  <si>
    <t>R1 280 000.00</t>
  </si>
  <si>
    <t>Overberg Cycling</t>
  </si>
  <si>
    <t>Overberg Basketball</t>
  </si>
  <si>
    <t>R645 000</t>
  </si>
  <si>
    <t>Central karoo Athletics</t>
  </si>
  <si>
    <t>Central Karoo Bodybuilding</t>
  </si>
  <si>
    <t>Central Karoo Dance Sport</t>
  </si>
  <si>
    <t>Central Karoo Hockey</t>
  </si>
  <si>
    <t>Central Karoo Baseball</t>
  </si>
  <si>
    <t>Central Karoo Rugby</t>
  </si>
  <si>
    <t>Central Karoo softball</t>
  </si>
  <si>
    <t>R435 000</t>
  </si>
  <si>
    <t>TRANSFER FUNDING 2021-2022</t>
  </si>
  <si>
    <t>Western Province Precision Shooting</t>
  </si>
  <si>
    <t>Western Province Black Powder Shooting</t>
  </si>
  <si>
    <t xml:space="preserve">Western Province Golf  </t>
  </si>
  <si>
    <t>Western Province Ice Hockey</t>
  </si>
  <si>
    <t>Western Province SAPD (Boland Cricket)</t>
  </si>
  <si>
    <t>Western Province Aerobics and Fitness</t>
  </si>
  <si>
    <t>Chess Western Province (WP SA Figure Skating)</t>
  </si>
  <si>
    <t>Chess Western Province (WP Ice Hockey)</t>
  </si>
  <si>
    <t>Western Province Fly Fishing</t>
  </si>
  <si>
    <t>SA Figre Skting Association WP</t>
  </si>
  <si>
    <t xml:space="preserve">Western Province Natural Body Building </t>
  </si>
  <si>
    <t>Western Province Bowls</t>
  </si>
  <si>
    <t>Western Province Hanball Assoication</t>
  </si>
  <si>
    <t>Western Province Hockey</t>
  </si>
  <si>
    <t>Lifesaving Western Province</t>
  </si>
  <si>
    <t>Western Province Model Aerobis</t>
  </si>
  <si>
    <t>Western Province Tennis</t>
  </si>
  <si>
    <t>Western Province Tug Of War</t>
  </si>
  <si>
    <t xml:space="preserve">Cape Town Hunting Rifle Shooting </t>
  </si>
  <si>
    <t xml:space="preserve">Cape Town Pistol </t>
  </si>
  <si>
    <t xml:space="preserve">Cape Town Kickboxing </t>
  </si>
  <si>
    <t>Cape Town Canoeing</t>
  </si>
  <si>
    <t>Cape Town Cycle Trust</t>
  </si>
  <si>
    <t>Western Cape Provincial Sport Confederation/ WP Athletics</t>
  </si>
  <si>
    <t>WP Rugby ( WP Cricket)</t>
  </si>
  <si>
    <t>Western Cape Climbing metropole District</t>
  </si>
  <si>
    <t>South African Air Rifle Association</t>
  </si>
  <si>
    <t>Western Cape SAPD</t>
  </si>
  <si>
    <t>Western Cape Aquatics</t>
  </si>
  <si>
    <t>CPUT / WCPSC</t>
  </si>
  <si>
    <t>R2 210 000.00</t>
  </si>
  <si>
    <t>West Coast Chess Union</t>
  </si>
  <si>
    <t xml:space="preserve">West Coast Chess </t>
  </si>
  <si>
    <t>R240 000</t>
  </si>
  <si>
    <t>Central Karoo Netball</t>
  </si>
  <si>
    <t>Central Karoo Athletics</t>
  </si>
  <si>
    <t>R115 000</t>
  </si>
  <si>
    <t>Overberg Rugby ( Overberg Sport Council)</t>
  </si>
  <si>
    <t>Overberg Aerobics</t>
  </si>
  <si>
    <t>Western Cape Cycling</t>
  </si>
  <si>
    <t>R210 000</t>
  </si>
  <si>
    <t>Cape Winelands Canoeing</t>
  </si>
  <si>
    <t xml:space="preserve">Boland Ladies  Golf </t>
  </si>
  <si>
    <t>Boland Drum Majorettes</t>
  </si>
  <si>
    <t>Cape Winelands Fly Fishing</t>
  </si>
  <si>
    <t>R330 000</t>
  </si>
  <si>
    <t>Southern Cape Golf Union</t>
  </si>
  <si>
    <t>Eden Judo (Cape Town Netball)</t>
  </si>
  <si>
    <t>Eden Judo (Eden Shore Angling)</t>
  </si>
  <si>
    <t>Eden Surf Riders 01</t>
  </si>
  <si>
    <t>Eden Surf Riders 02</t>
  </si>
  <si>
    <t>Eden Sport Council</t>
  </si>
  <si>
    <t>R480 000</t>
  </si>
  <si>
    <t>MAJOR EVENTS 2021-2022</t>
  </si>
  <si>
    <t>R720 000</t>
  </si>
  <si>
    <t>R1 390 000.00</t>
  </si>
  <si>
    <t>Western Cape</t>
  </si>
  <si>
    <t>WC Open Boxing</t>
  </si>
  <si>
    <t>WC SAPD</t>
  </si>
  <si>
    <t>R60 000</t>
  </si>
  <si>
    <t>R260 000</t>
  </si>
  <si>
    <t>Boland Cricket</t>
  </si>
  <si>
    <t>CAPE WINELANDS</t>
  </si>
  <si>
    <t>R460 000</t>
  </si>
  <si>
    <t>R320 000</t>
  </si>
  <si>
    <t>TRANSFER FUNDING 2020-2021</t>
  </si>
  <si>
    <t>WP &amp; WC FEDERATIONS</t>
  </si>
  <si>
    <t>Western Cape Aquqtics</t>
  </si>
  <si>
    <t>R61 450.00</t>
  </si>
  <si>
    <t>TOTAL</t>
  </si>
  <si>
    <t>R 50 000</t>
  </si>
  <si>
    <t>R10 000</t>
  </si>
  <si>
    <t>MAJOR EVENTS 2020-2021</t>
  </si>
  <si>
    <t>Sport Codes</t>
  </si>
  <si>
    <t xml:space="preserve"> Transplant Sport</t>
  </si>
  <si>
    <t xml:space="preserve"> Badminton</t>
  </si>
  <si>
    <t>Bowls</t>
  </si>
  <si>
    <t>Bodybuilding</t>
  </si>
  <si>
    <t xml:space="preserve"> Bridge</t>
  </si>
  <si>
    <t xml:space="preserve"> Boxing</t>
  </si>
  <si>
    <t xml:space="preserve"> Chess</t>
  </si>
  <si>
    <t xml:space="preserve"> Cycling</t>
  </si>
  <si>
    <t xml:space="preserve"> Drum Majorette &amp; Cheerleading</t>
  </si>
  <si>
    <t>Fancy Pigeon</t>
  </si>
  <si>
    <t xml:space="preserve"> Figure Skating</t>
  </si>
  <si>
    <t>Fly Fishing</t>
  </si>
  <si>
    <t>Golf</t>
  </si>
  <si>
    <t>Hockey</t>
  </si>
  <si>
    <t xml:space="preserve"> Ice Hockey</t>
  </si>
  <si>
    <t>Cricket</t>
  </si>
  <si>
    <t xml:space="preserve"> Judo</t>
  </si>
  <si>
    <t xml:space="preserve"> Lifesaving</t>
  </si>
  <si>
    <t>Netball</t>
  </si>
  <si>
    <t xml:space="preserve"> Pool</t>
  </si>
  <si>
    <t>Blackball</t>
  </si>
  <si>
    <t>Baseball</t>
  </si>
  <si>
    <t>Athletics</t>
  </si>
  <si>
    <t xml:space="preserve">SASSCO </t>
  </si>
  <si>
    <t>Handball</t>
  </si>
  <si>
    <t>Kickboxing</t>
  </si>
  <si>
    <t>Tennis</t>
  </si>
  <si>
    <t>Klawerjas</t>
  </si>
  <si>
    <t>Table Tennis</t>
  </si>
  <si>
    <t>Model Aerobatic Association</t>
  </si>
  <si>
    <t>Squash</t>
  </si>
  <si>
    <t>Darts</t>
  </si>
  <si>
    <t xml:space="preserve"> Climbing</t>
  </si>
  <si>
    <t>Fitness Aerobics</t>
  </si>
  <si>
    <t>Ringball</t>
  </si>
  <si>
    <t xml:space="preserve"> Equestrian</t>
  </si>
  <si>
    <t>Aquatics</t>
  </si>
  <si>
    <t xml:space="preserve"> Wrestling</t>
  </si>
  <si>
    <t>Weightlifting</t>
  </si>
  <si>
    <t xml:space="preserve"> Volleyball</t>
  </si>
  <si>
    <t>Tug Of War</t>
  </si>
  <si>
    <t>Surfing</t>
  </si>
  <si>
    <t xml:space="preserve"> Softball</t>
  </si>
  <si>
    <t>Fencing</t>
  </si>
  <si>
    <t>Natural Body Building</t>
  </si>
  <si>
    <t>Gymnastics</t>
  </si>
  <si>
    <t>Jukskei</t>
  </si>
  <si>
    <t xml:space="preserve">SAFA </t>
  </si>
  <si>
    <t>Softball</t>
  </si>
  <si>
    <t>Sailing</t>
  </si>
  <si>
    <t>Sport Ass for the Disabled &amp;Visual  Impaired</t>
  </si>
  <si>
    <t xml:space="preserve">  Canoe</t>
  </si>
  <si>
    <t>Hunting rifle shooting</t>
  </si>
  <si>
    <t>Karate</t>
  </si>
  <si>
    <t>Artificial Lure angling</t>
  </si>
  <si>
    <t>Biathlon</t>
  </si>
  <si>
    <t>Triathlon</t>
  </si>
  <si>
    <t>Shore Angling</t>
  </si>
  <si>
    <t>Eden Hunting Riffle Shooting</t>
  </si>
  <si>
    <t>Cue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</si>
</sst>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2" fillId="0" borderId="1" xfId="0" applyFont="1" applyBorder="1"/>
    <xf numFmtId="3" fontId="1" fillId="0" borderId="1" xfId="0" applyNumberFormat="1" applyFont="1" applyBorder="1"/>
    <xf numFmtId="0" fontId="4" fillId="0" borderId="1" xfId="0" applyFont="1" applyBorder="1"/>
    <xf numFmtId="4" fontId="5" fillId="4" borderId="8" xfId="0" applyNumberFormat="1" applyFont="1" applyFill="1" applyBorder="1" applyAlignment="1">
      <alignment horizontal="left" wrapText="1"/>
    </xf>
    <xf numFmtId="4" fontId="5" fillId="4" borderId="7" xfId="0" applyNumberFormat="1" applyFont="1" applyFill="1" applyBorder="1" applyAlignment="1">
      <alignment horizontal="left" wrapText="1"/>
    </xf>
    <xf numFmtId="3" fontId="1" fillId="0" borderId="4" xfId="0" applyNumberFormat="1" applyFont="1" applyBorder="1"/>
    <xf numFmtId="0" fontId="2" fillId="4" borderId="1" xfId="0" applyFont="1" applyFill="1" applyBorder="1"/>
    <xf numFmtId="3" fontId="2" fillId="0" borderId="6" xfId="0" applyNumberFormat="1" applyFont="1" applyBorder="1"/>
    <xf numFmtId="3" fontId="5" fillId="6" borderId="6" xfId="0" applyNumberFormat="1" applyFont="1" applyFill="1" applyBorder="1"/>
    <xf numFmtId="3" fontId="4" fillId="0" borderId="6" xfId="0" applyNumberFormat="1" applyFont="1" applyBorder="1"/>
    <xf numFmtId="0" fontId="4" fillId="0" borderId="5" xfId="0" applyFont="1" applyBorder="1"/>
    <xf numFmtId="0" fontId="4" fillId="3" borderId="1" xfId="0" applyFont="1" applyFill="1" applyBorder="1"/>
    <xf numFmtId="3" fontId="4" fillId="0" borderId="1" xfId="0" applyNumberFormat="1" applyFont="1" applyBorder="1"/>
    <xf numFmtId="3" fontId="4" fillId="0" borderId="4" xfId="0" applyNumberFormat="1" applyFont="1" applyBorder="1"/>
    <xf numFmtId="3" fontId="5" fillId="4" borderId="1" xfId="0" applyNumberFormat="1" applyFont="1" applyFill="1" applyBorder="1"/>
    <xf numFmtId="3" fontId="4" fillId="0" borderId="5" xfId="0" applyNumberFormat="1" applyFont="1" applyBorder="1"/>
    <xf numFmtId="3" fontId="4" fillId="3" borderId="6" xfId="0" applyNumberFormat="1" applyFont="1" applyFill="1" applyBorder="1"/>
    <xf numFmtId="0" fontId="2" fillId="3" borderId="1" xfId="0" applyFont="1" applyFill="1" applyBorder="1"/>
    <xf numFmtId="0" fontId="4" fillId="3" borderId="4" xfId="0" applyFont="1" applyFill="1" applyBorder="1"/>
    <xf numFmtId="0" fontId="2" fillId="0" borderId="6" xfId="0" applyFont="1" applyBorder="1"/>
    <xf numFmtId="0" fontId="2" fillId="3" borderId="6" xfId="0" applyFont="1" applyFill="1" applyBorder="1"/>
    <xf numFmtId="3" fontId="4" fillId="3" borderId="1" xfId="0" applyNumberFormat="1" applyFont="1" applyFill="1" applyBorder="1"/>
    <xf numFmtId="0" fontId="2" fillId="9" borderId="6" xfId="0" applyFont="1" applyFill="1" applyBorder="1"/>
    <xf numFmtId="0" fontId="2" fillId="8" borderId="1" xfId="0" applyFont="1" applyFill="1" applyBorder="1"/>
    <xf numFmtId="0" fontId="3" fillId="7" borderId="1" xfId="0" applyFont="1" applyFill="1" applyBorder="1"/>
    <xf numFmtId="0" fontId="2" fillId="7" borderId="1" xfId="0" applyFont="1" applyFill="1" applyBorder="1"/>
    <xf numFmtId="0" fontId="1" fillId="0" borderId="0" xfId="0" applyFont="1"/>
    <xf numFmtId="0" fontId="2" fillId="2" borderId="1" xfId="0" applyFont="1" applyFill="1" applyBorder="1"/>
    <xf numFmtId="0" fontId="4" fillId="0" borderId="4" xfId="0" applyFont="1" applyBorder="1"/>
    <xf numFmtId="0" fontId="2" fillId="10" borderId="1" xfId="0" applyFont="1" applyFill="1" applyBorder="1"/>
    <xf numFmtId="3" fontId="5" fillId="3" borderId="6" xfId="0" applyNumberFormat="1" applyFont="1" applyFill="1" applyBorder="1"/>
    <xf numFmtId="0" fontId="2" fillId="11" borderId="1" xfId="0" applyFont="1" applyFill="1" applyBorder="1"/>
    <xf numFmtId="0" fontId="3" fillId="13" borderId="1" xfId="0" applyFont="1" applyFill="1" applyBorder="1"/>
    <xf numFmtId="0" fontId="2" fillId="13" borderId="1" xfId="0" applyFont="1" applyFill="1" applyBorder="1"/>
    <xf numFmtId="0" fontId="2" fillId="7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3" fontId="6" fillId="0" borderId="4" xfId="0" applyNumberFormat="1" applyFont="1" applyBorder="1"/>
    <xf numFmtId="3" fontId="7" fillId="3" borderId="1" xfId="0" applyNumberFormat="1" applyFont="1" applyFill="1" applyBorder="1"/>
    <xf numFmtId="0" fontId="2" fillId="16" borderId="1" xfId="0" applyFont="1" applyFill="1" applyBorder="1"/>
    <xf numFmtId="0" fontId="3" fillId="16" borderId="1" xfId="0" applyFont="1" applyFill="1" applyBorder="1"/>
    <xf numFmtId="0" fontId="2" fillId="7" borderId="9" xfId="0" applyFont="1" applyFill="1" applyBorder="1"/>
    <xf numFmtId="0" fontId="2" fillId="17" borderId="1" xfId="0" applyFont="1" applyFill="1" applyBorder="1"/>
    <xf numFmtId="0" fontId="3" fillId="17" borderId="1" xfId="0" applyFont="1" applyFill="1" applyBorder="1"/>
    <xf numFmtId="0" fontId="3" fillId="3" borderId="3" xfId="0" applyFont="1" applyFill="1" applyBorder="1"/>
    <xf numFmtId="0" fontId="2" fillId="19" borderId="1" xfId="0" applyFont="1" applyFill="1" applyBorder="1"/>
    <xf numFmtId="0" fontId="3" fillId="19" borderId="1" xfId="0" applyFont="1" applyFill="1" applyBorder="1"/>
    <xf numFmtId="0" fontId="3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6115857/AppData/Local/Microsoft/Windows/INetCache/Content.Outlook/Y422A1JK/Copy%20of%20Transfer%20payments%20schedule%2031032015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6115857/AppData/Local/Microsoft/Windows/INetCache/Content.Outlook/Y422A1JK/Copy%20of%20Transfer%20payments%20schedule%2019112015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ent Support"/>
      <sheetName val="SHOOL SPORT"/>
      <sheetName val="Major Events"/>
      <sheetName val="SUMMARY"/>
      <sheetName val="CHIEF DIRECTOR"/>
      <sheetName val="Municipalities"/>
      <sheetName val="Sheet1"/>
    </sheetNames>
    <sheetDataSet>
      <sheetData sheetId="0">
        <row r="21">
          <cell r="A21" t="str">
            <v>SWD FEDERATIONS</v>
          </cell>
        </row>
        <row r="22">
          <cell r="A22" t="str">
            <v>SC Cycling</v>
          </cell>
        </row>
        <row r="23">
          <cell r="A23" t="str">
            <v>SC Golf (Men)</v>
          </cell>
        </row>
        <row r="24">
          <cell r="A24" t="str">
            <v>SC Golf (Women)</v>
          </cell>
        </row>
        <row r="25">
          <cell r="A25" t="str">
            <v>SCLTBAA</v>
          </cell>
        </row>
        <row r="26">
          <cell r="A26" t="str">
            <v>SKGODU (Domino Union)</v>
          </cell>
        </row>
        <row r="27">
          <cell r="A27" t="str">
            <v>SWD Aquatics</v>
          </cell>
        </row>
        <row r="28">
          <cell r="A28" t="str">
            <v>SWD Athletics</v>
          </cell>
        </row>
        <row r="29">
          <cell r="A29" t="str">
            <v>SWD Badmington</v>
          </cell>
        </row>
        <row r="30">
          <cell r="A30" t="str">
            <v>SWD Baseball</v>
          </cell>
        </row>
        <row r="31">
          <cell r="A31" t="str">
            <v>SWD Biathlon</v>
          </cell>
        </row>
        <row r="32">
          <cell r="A32" t="str">
            <v>SWD Bowls</v>
          </cell>
        </row>
        <row r="33">
          <cell r="A33" t="str">
            <v>SWD Chess</v>
          </cell>
        </row>
        <row r="34">
          <cell r="A34" t="str">
            <v>SWD Cricket Board</v>
          </cell>
        </row>
        <row r="35">
          <cell r="A35" t="str">
            <v>SWD Fedansa</v>
          </cell>
        </row>
        <row r="36">
          <cell r="A36" t="str">
            <v>SWD Hockey</v>
          </cell>
        </row>
        <row r="37">
          <cell r="A37" t="str">
            <v>SWD Majorettes Ass</v>
          </cell>
        </row>
        <row r="38">
          <cell r="A38" t="str">
            <v>SWD Jukskei</v>
          </cell>
        </row>
        <row r="39">
          <cell r="A39" t="str">
            <v>SWD Kickboxing</v>
          </cell>
        </row>
        <row r="40">
          <cell r="A40" t="str">
            <v>SWD Lifesaving</v>
          </cell>
        </row>
        <row r="41">
          <cell r="A41" t="str">
            <v>SWD Netball</v>
          </cell>
        </row>
        <row r="42">
          <cell r="A42" t="str">
            <v>SWD Posduif Unie</v>
          </cell>
        </row>
        <row r="43">
          <cell r="A43" t="str">
            <v>SWD Rugby</v>
          </cell>
        </row>
        <row r="44">
          <cell r="A44" t="str">
            <v>SWD Sailing</v>
          </cell>
        </row>
        <row r="45">
          <cell r="A45" t="str">
            <v>SWD Shore Angling</v>
          </cell>
        </row>
        <row r="46">
          <cell r="A46" t="str">
            <v>SWD Snooker</v>
          </cell>
        </row>
        <row r="47">
          <cell r="A47" t="str">
            <v>SWD Tug of War</v>
          </cell>
        </row>
        <row r="48">
          <cell r="A48" t="str">
            <v xml:space="preserve">SWD Cricket </v>
          </cell>
        </row>
        <row r="49">
          <cell r="A49" t="str">
            <v>SWD Majorettes Ass</v>
          </cell>
        </row>
        <row r="52">
          <cell r="A52" t="str">
            <v>WP AND WESTERN CAPE FEDERATIONS</v>
          </cell>
        </row>
        <row r="53">
          <cell r="A53" t="str">
            <v>WC Blackball</v>
          </cell>
        </row>
        <row r="54">
          <cell r="A54" t="str">
            <v>WC Canoe Union</v>
          </cell>
        </row>
        <row r="55">
          <cell r="A55" t="str">
            <v>WC Rowing</v>
          </cell>
        </row>
        <row r="56">
          <cell r="A56" t="str">
            <v>Wp Amateur Judo Ass</v>
          </cell>
        </row>
        <row r="57">
          <cell r="A57" t="str">
            <v>WP Aquatics</v>
          </cell>
        </row>
        <row r="58">
          <cell r="A58" t="str">
            <v>WP Athletics</v>
          </cell>
        </row>
        <row r="59">
          <cell r="A59" t="str">
            <v>WP Badmington</v>
          </cell>
        </row>
        <row r="60">
          <cell r="A60" t="str">
            <v>WP Basketball</v>
          </cell>
        </row>
        <row r="61">
          <cell r="A61" t="str">
            <v>WP Bodybuilding</v>
          </cell>
        </row>
        <row r="62">
          <cell r="A62" t="str">
            <v>WP Bowls</v>
          </cell>
        </row>
        <row r="63">
          <cell r="A63" t="str">
            <v>WP Bridge Union</v>
          </cell>
        </row>
        <row r="64">
          <cell r="A64" t="str">
            <v>WP Chess</v>
          </cell>
        </row>
        <row r="65">
          <cell r="A65" t="str">
            <v>WP Cricket Ass</v>
          </cell>
        </row>
        <row r="66">
          <cell r="A66" t="str">
            <v>WP Cycling Ass</v>
          </cell>
        </row>
        <row r="67">
          <cell r="A67" t="str">
            <v>WP Darts Board</v>
          </cell>
        </row>
        <row r="68">
          <cell r="A68" t="str">
            <v>WP Drum Majorettes</v>
          </cell>
        </row>
        <row r="69">
          <cell r="A69" t="str">
            <v>WP Fancy Pigeon Federation</v>
          </cell>
        </row>
        <row r="70">
          <cell r="A70" t="str">
            <v>WP Fencing</v>
          </cell>
        </row>
        <row r="71">
          <cell r="A71" t="str">
            <v>WP SA Figure Skating</v>
          </cell>
        </row>
        <row r="72">
          <cell r="A72" t="str">
            <v>WP Fitness Aerobics</v>
          </cell>
        </row>
        <row r="73">
          <cell r="A73" t="str">
            <v>WP Fly Fishing</v>
          </cell>
        </row>
        <row r="74">
          <cell r="A74" t="str">
            <v>WP Golf Union</v>
          </cell>
        </row>
        <row r="75">
          <cell r="A75" t="str">
            <v>WP Gymnastics Ass</v>
          </cell>
        </row>
        <row r="76">
          <cell r="A76" t="str">
            <v>WP Hockey Union</v>
          </cell>
        </row>
        <row r="77">
          <cell r="A77" t="str">
            <v>WP Jukskei</v>
          </cell>
        </row>
        <row r="78">
          <cell r="A78" t="str">
            <v>WP Ice Hockey</v>
          </cell>
        </row>
        <row r="79">
          <cell r="A79" t="str">
            <v>WP Kickboxing</v>
          </cell>
        </row>
        <row r="80">
          <cell r="A80" t="str">
            <v>WP Klawerjas</v>
          </cell>
        </row>
        <row r="81">
          <cell r="A81" t="str">
            <v>WP Lifesaving</v>
          </cell>
        </row>
        <row r="83">
          <cell r="A83" t="str">
            <v>WP Netball union</v>
          </cell>
        </row>
        <row r="84">
          <cell r="A84" t="str">
            <v>WP Roller Sport</v>
          </cell>
        </row>
        <row r="85">
          <cell r="A85" t="str">
            <v>WP SA Sailing</v>
          </cell>
        </row>
        <row r="86">
          <cell r="A86" t="str">
            <v>WP South African Air Rife Ass</v>
          </cell>
        </row>
        <row r="87">
          <cell r="A87" t="str">
            <v>WP Snooker</v>
          </cell>
        </row>
        <row r="88">
          <cell r="A88" t="str">
            <v>WP Softball Federation</v>
          </cell>
        </row>
        <row r="89">
          <cell r="A89" t="str">
            <v>WP Squash</v>
          </cell>
        </row>
        <row r="90">
          <cell r="A90" t="str">
            <v>WP Surfing</v>
          </cell>
        </row>
        <row r="91">
          <cell r="A91" t="str">
            <v>WP Table Tennis</v>
          </cell>
        </row>
        <row r="92">
          <cell r="A92" t="str">
            <v>WP Tennis</v>
          </cell>
        </row>
        <row r="93">
          <cell r="A93" t="str">
            <v>WP Tug of War</v>
          </cell>
        </row>
        <row r="94">
          <cell r="A94" t="str">
            <v>WP Volleyball Union</v>
          </cell>
        </row>
        <row r="95">
          <cell r="A95" t="str">
            <v>WP Weightlifting Ass</v>
          </cell>
        </row>
        <row r="96">
          <cell r="A96" t="str">
            <v>WP Womens Golf</v>
          </cell>
        </row>
        <row r="97">
          <cell r="A97" t="str">
            <v>WP Wrestling Ass</v>
          </cell>
        </row>
        <row r="98">
          <cell r="C98">
            <v>1385000</v>
          </cell>
        </row>
        <row r="100">
          <cell r="A100" t="str">
            <v>WEST COAST FEDERATIONS</v>
          </cell>
        </row>
        <row r="101">
          <cell r="A101" t="str">
            <v>WC Athletics</v>
          </cell>
        </row>
        <row r="102">
          <cell r="A102" t="str">
            <v>WC Basketball</v>
          </cell>
        </row>
        <row r="103">
          <cell r="A103" t="str">
            <v>WC Chess</v>
          </cell>
        </row>
        <row r="104">
          <cell r="A104" t="str">
            <v>WC Cycling</v>
          </cell>
        </row>
        <row r="105">
          <cell r="A105" t="str">
            <v>WC Gymnastics</v>
          </cell>
        </row>
        <row r="106">
          <cell r="A106" t="str">
            <v>WC Kickboxing Ass</v>
          </cell>
        </row>
        <row r="107">
          <cell r="A107" t="str">
            <v>WC Klawerjas</v>
          </cell>
        </row>
        <row r="108">
          <cell r="A108" t="str">
            <v>WC Netball Union</v>
          </cell>
        </row>
        <row r="109">
          <cell r="A109" t="str">
            <v>WC Rugby</v>
          </cell>
        </row>
        <row r="110">
          <cell r="A110" t="str">
            <v>WC Shore Angling</v>
          </cell>
        </row>
        <row r="111">
          <cell r="A111" t="str">
            <v>WC Pool Ass</v>
          </cell>
        </row>
        <row r="112">
          <cell r="A112" t="str">
            <v>WC Klawerjas</v>
          </cell>
        </row>
        <row r="115">
          <cell r="A115" t="str">
            <v>BOLAND FEDERATIONS</v>
          </cell>
        </row>
        <row r="116">
          <cell r="A116" t="str">
            <v>Boland Amateur Weightlifting</v>
          </cell>
        </row>
        <row r="117">
          <cell r="A117" t="str">
            <v>Boland Athletics</v>
          </cell>
        </row>
        <row r="118">
          <cell r="A118" t="str">
            <v>Boland Badminton</v>
          </cell>
        </row>
        <row r="119">
          <cell r="A119" t="str">
            <v>Boland Baseball</v>
          </cell>
        </row>
        <row r="120">
          <cell r="A120" t="str">
            <v>Boland Blackball</v>
          </cell>
        </row>
        <row r="121">
          <cell r="A121" t="str">
            <v>Boland Bowls</v>
          </cell>
        </row>
        <row r="122">
          <cell r="A122" t="str">
            <v>Boland Chess Union</v>
          </cell>
        </row>
        <row r="123">
          <cell r="A123" t="str">
            <v>Boland Cricket Board</v>
          </cell>
        </row>
        <row r="124">
          <cell r="A124" t="str">
            <v>Boland Drum Majorettes Ass</v>
          </cell>
        </row>
        <row r="125">
          <cell r="A125" t="str">
            <v>Boland Fedansa</v>
          </cell>
        </row>
        <row r="126">
          <cell r="A126" t="str">
            <v>Boland Fly Fishing</v>
          </cell>
        </row>
        <row r="127">
          <cell r="A127" t="str">
            <v>Boland Golf Union</v>
          </cell>
        </row>
        <row r="128">
          <cell r="A128" t="str">
            <v>Boland Golf Union</v>
          </cell>
        </row>
        <row r="129">
          <cell r="A129" t="str">
            <v>Boland Gymnastics</v>
          </cell>
        </row>
        <row r="130">
          <cell r="A130" t="str">
            <v>Boland Judo</v>
          </cell>
        </row>
        <row r="131">
          <cell r="A131" t="str">
            <v>Boland Jukskei</v>
          </cell>
        </row>
        <row r="132">
          <cell r="A132" t="str">
            <v>Boland Kickboxing</v>
          </cell>
        </row>
        <row r="133">
          <cell r="A133" t="str">
            <v>Boland Ladies Golf</v>
          </cell>
        </row>
        <row r="134">
          <cell r="A134" t="str">
            <v>Boland Netball</v>
          </cell>
        </row>
        <row r="135">
          <cell r="A135" t="str">
            <v>Central Boland netball</v>
          </cell>
        </row>
        <row r="136">
          <cell r="A136" t="str">
            <v>Boland Shore Angling</v>
          </cell>
        </row>
        <row r="137">
          <cell r="A137" t="str">
            <v>Boland Surfing</v>
          </cell>
        </row>
        <row r="138">
          <cell r="A138" t="str">
            <v>Boland Table Tennis</v>
          </cell>
        </row>
        <row r="139">
          <cell r="A139" t="str">
            <v>Boland Tennis vereniging</v>
          </cell>
        </row>
        <row r="140">
          <cell r="A140" t="str">
            <v>Boland Tug of War</v>
          </cell>
        </row>
        <row r="141">
          <cell r="A141" t="str">
            <v>Boland Darts Board</v>
          </cell>
        </row>
        <row r="142">
          <cell r="A142" t="str">
            <v>Boland Wrestling</v>
          </cell>
        </row>
        <row r="143">
          <cell r="A143" t="str">
            <v>SAFA Overberg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ent Support"/>
      <sheetName val="SHOOL SPORT"/>
      <sheetName val="Major Events"/>
      <sheetName val="SUMMARY"/>
      <sheetName val="Municipalities"/>
    </sheetNames>
    <sheetDataSet>
      <sheetData sheetId="0">
        <row r="5">
          <cell r="A5" t="str">
            <v>SWD FEDERATIONS</v>
          </cell>
        </row>
        <row r="6">
          <cell r="A6" t="str">
            <v>Eden baseball</v>
          </cell>
        </row>
        <row r="7">
          <cell r="A7" t="str">
            <v>Eden Bowls</v>
          </cell>
        </row>
        <row r="8">
          <cell r="A8" t="str">
            <v>Eden Cycling</v>
          </cell>
        </row>
        <row r="9">
          <cell r="A9" t="str">
            <v>Eden Gymnastics</v>
          </cell>
        </row>
        <row r="10">
          <cell r="A10" t="str">
            <v>Eden jukskei</v>
          </cell>
        </row>
        <row r="11">
          <cell r="A11" t="str">
            <v>Eden Kickboxing</v>
          </cell>
        </row>
        <row r="12">
          <cell r="A12" t="str">
            <v>Eden Lifesaving</v>
          </cell>
        </row>
        <row r="13">
          <cell r="A13" t="str">
            <v>Eden netball</v>
          </cell>
        </row>
        <row r="14">
          <cell r="A14" t="str">
            <v>Eden Posduifunie</v>
          </cell>
        </row>
        <row r="15">
          <cell r="A15" t="str">
            <v>Eden SAFA</v>
          </cell>
        </row>
        <row r="16">
          <cell r="A16" t="str">
            <v>Eden Sailing</v>
          </cell>
        </row>
        <row r="17">
          <cell r="A17" t="str">
            <v>Eden Tug of War</v>
          </cell>
        </row>
        <row r="18">
          <cell r="A18" t="str">
            <v>SC Golf (Women)</v>
          </cell>
        </row>
        <row r="19">
          <cell r="A19" t="str">
            <v>SC Light Tackle Boat AA</v>
          </cell>
        </row>
        <row r="20">
          <cell r="A20" t="str">
            <v>SKGODU (Domino Union)</v>
          </cell>
        </row>
        <row r="21">
          <cell r="A21" t="str">
            <v>SWD Aquatics</v>
          </cell>
        </row>
        <row r="22">
          <cell r="A22" t="str">
            <v>SWD Athletics</v>
          </cell>
        </row>
        <row r="23">
          <cell r="A23" t="str">
            <v>SWD Biathlon</v>
          </cell>
        </row>
        <row r="24">
          <cell r="A24" t="str">
            <v>SWD Chess</v>
          </cell>
        </row>
        <row r="25">
          <cell r="A25" t="str">
            <v>SWD Cricket Board</v>
          </cell>
        </row>
        <row r="26">
          <cell r="A26" t="str">
            <v>SWD Golf</v>
          </cell>
        </row>
        <row r="27">
          <cell r="A27" t="str">
            <v>SWD Hockey</v>
          </cell>
        </row>
        <row r="28">
          <cell r="A28" t="str">
            <v>SWD Majorettes Ass</v>
          </cell>
        </row>
        <row r="29">
          <cell r="A29" t="str">
            <v>SWD Rugby</v>
          </cell>
        </row>
        <row r="30">
          <cell r="A30" t="str">
            <v>SWD Shore Angling</v>
          </cell>
        </row>
        <row r="31">
          <cell r="A31" t="str">
            <v>SWD Snooker</v>
          </cell>
        </row>
        <row r="32">
          <cell r="A32" t="str">
            <v>SWD Squash</v>
          </cell>
        </row>
        <row r="35">
          <cell r="A35" t="str">
            <v>WP AND WESTERN CAPE FEDERATIONS</v>
          </cell>
        </row>
        <row r="36">
          <cell r="A36" t="str">
            <v>Cape Town basketball</v>
          </cell>
        </row>
        <row r="37">
          <cell r="A37" t="str">
            <v>WC Blackball</v>
          </cell>
        </row>
        <row r="38">
          <cell r="A38" t="str">
            <v>WC Canoe Union</v>
          </cell>
        </row>
        <row r="39">
          <cell r="A39" t="str">
            <v>WC Rowing</v>
          </cell>
        </row>
        <row r="40">
          <cell r="A40" t="str">
            <v>WC Transport Sport</v>
          </cell>
        </row>
        <row r="41">
          <cell r="A41" t="str">
            <v>WP Athletics</v>
          </cell>
        </row>
        <row r="42">
          <cell r="A42" t="str">
            <v>WP Badmington</v>
          </cell>
        </row>
        <row r="43">
          <cell r="A43" t="str">
            <v>WP Baseball</v>
          </cell>
        </row>
        <row r="44">
          <cell r="A44" t="str">
            <v>WP Bodybuilding</v>
          </cell>
        </row>
        <row r="45">
          <cell r="A45" t="str">
            <v>WP Bowls</v>
          </cell>
        </row>
        <row r="46">
          <cell r="A46" t="str">
            <v>WP Bridge Union</v>
          </cell>
        </row>
        <row r="47">
          <cell r="A47" t="str">
            <v>WP Chess</v>
          </cell>
        </row>
        <row r="48">
          <cell r="A48" t="str">
            <v>WP Cricket Ass</v>
          </cell>
        </row>
        <row r="49">
          <cell r="A49" t="str">
            <v>WP Cycling Ass</v>
          </cell>
        </row>
        <row r="50">
          <cell r="A50" t="str">
            <v>WP Darts Board</v>
          </cell>
        </row>
        <row r="51">
          <cell r="A51" t="str">
            <v>WP Drum Majorettes</v>
          </cell>
        </row>
        <row r="52">
          <cell r="A52" t="str">
            <v>WP Fancy Pigeon Federation</v>
          </cell>
        </row>
        <row r="53">
          <cell r="A53" t="str">
            <v>WP Fedansa</v>
          </cell>
        </row>
        <row r="54">
          <cell r="A54" t="str">
            <v>WP Fencing</v>
          </cell>
        </row>
        <row r="55">
          <cell r="A55" t="str">
            <v>WP SA Figure Skating</v>
          </cell>
        </row>
        <row r="56">
          <cell r="A56" t="str">
            <v>WP Fly Fishing</v>
          </cell>
        </row>
        <row r="57">
          <cell r="A57" t="str">
            <v>WP Golf Union</v>
          </cell>
        </row>
        <row r="58">
          <cell r="A58" t="str">
            <v>WP Gymnastics Ass</v>
          </cell>
        </row>
        <row r="59">
          <cell r="A59" t="str">
            <v>WP Hockey Union</v>
          </cell>
        </row>
        <row r="60">
          <cell r="A60" t="str">
            <v>WP Ice Hockey</v>
          </cell>
        </row>
        <row r="61">
          <cell r="A61" t="str">
            <v>WP Judo</v>
          </cell>
        </row>
        <row r="62">
          <cell r="A62" t="str">
            <v>WP Jukskei</v>
          </cell>
        </row>
        <row r="63">
          <cell r="A63" t="str">
            <v>WP Kickboxing</v>
          </cell>
        </row>
        <row r="64">
          <cell r="A64" t="str">
            <v>WP Klawerjas</v>
          </cell>
        </row>
        <row r="65">
          <cell r="A65" t="str">
            <v>WP Lifesaving</v>
          </cell>
        </row>
        <row r="66">
          <cell r="A66" t="str">
            <v>WP Modern Pentanthlon</v>
          </cell>
        </row>
        <row r="67">
          <cell r="A67" t="str">
            <v>WP Netball union</v>
          </cell>
        </row>
        <row r="68">
          <cell r="A68" t="str">
            <v>WP Roller Sport</v>
          </cell>
        </row>
        <row r="69">
          <cell r="A69" t="str">
            <v>WP SAARA</v>
          </cell>
        </row>
        <row r="70">
          <cell r="A70" t="str">
            <v>WP SAFA Cape Town</v>
          </cell>
        </row>
        <row r="71">
          <cell r="A71" t="str">
            <v>WP SA Sailing</v>
          </cell>
        </row>
        <row r="72">
          <cell r="A72" t="str">
            <v>WP Snooker</v>
          </cell>
        </row>
        <row r="73">
          <cell r="A73" t="str">
            <v>WP Badmington (WP Sport Aerobics &amp; Fitness )</v>
          </cell>
        </row>
        <row r="74">
          <cell r="A74" t="str">
            <v>WP Surfing</v>
          </cell>
        </row>
        <row r="75">
          <cell r="A75" t="str">
            <v>WP Table Tennis</v>
          </cell>
        </row>
        <row r="76">
          <cell r="A76" t="str">
            <v>WP Tennis</v>
          </cell>
        </row>
        <row r="77">
          <cell r="A77" t="str">
            <v>WP Tug of War</v>
          </cell>
        </row>
        <row r="78">
          <cell r="A78" t="str">
            <v>WP Volleyball Union</v>
          </cell>
        </row>
        <row r="79">
          <cell r="A79" t="str">
            <v>WP Weightlifting Ass</v>
          </cell>
        </row>
        <row r="80">
          <cell r="A80" t="str">
            <v>WP Womens Golf</v>
          </cell>
        </row>
        <row r="81">
          <cell r="A81" t="str">
            <v>WP Wrestling Ass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9E3B-54BA-433D-A09F-4F2D32A376DC}">
  <dimension ref="A1:B60"/>
  <sheetViews>
    <sheetView workbookViewId="0">
      <selection activeCell="C3" sqref="C3"/>
    </sheetView>
  </sheetViews>
  <sheetFormatPr defaultRowHeight="14.5" x14ac:dyDescent="0.35"/>
  <cols>
    <col min="1" max="1" width="8.7265625" style="50"/>
    <col min="2" max="2" width="48" bestFit="1" customWidth="1"/>
  </cols>
  <sheetData>
    <row r="1" spans="1:2" x14ac:dyDescent="0.35">
      <c r="B1" s="38" t="s">
        <v>549</v>
      </c>
    </row>
    <row r="2" spans="1:2" x14ac:dyDescent="0.35">
      <c r="A2" s="38">
        <v>1</v>
      </c>
      <c r="B2" s="1" t="s">
        <v>601</v>
      </c>
    </row>
    <row r="3" spans="1:2" x14ac:dyDescent="0.35">
      <c r="A3" s="38">
        <v>2</v>
      </c>
      <c r="B3" s="1" t="s">
        <v>551</v>
      </c>
    </row>
    <row r="4" spans="1:2" x14ac:dyDescent="0.35">
      <c r="A4" s="38">
        <v>3</v>
      </c>
      <c r="B4" s="1" t="s">
        <v>555</v>
      </c>
    </row>
    <row r="5" spans="1:2" x14ac:dyDescent="0.35">
      <c r="A5" s="38">
        <v>4</v>
      </c>
      <c r="B5" s="1" t="s">
        <v>554</v>
      </c>
    </row>
    <row r="6" spans="1:2" x14ac:dyDescent="0.35">
      <c r="A6" s="38">
        <v>5</v>
      </c>
      <c r="B6" s="1" t="s">
        <v>556</v>
      </c>
    </row>
    <row r="7" spans="1:2" x14ac:dyDescent="0.35">
      <c r="A7" s="38">
        <v>6</v>
      </c>
      <c r="B7" s="1" t="s">
        <v>582</v>
      </c>
    </row>
    <row r="8" spans="1:2" x14ac:dyDescent="0.35">
      <c r="A8" s="38">
        <v>7</v>
      </c>
      <c r="B8" s="1" t="s">
        <v>557</v>
      </c>
    </row>
    <row r="9" spans="1:2" x14ac:dyDescent="0.35">
      <c r="A9" s="38">
        <v>8</v>
      </c>
      <c r="B9" s="1" t="s">
        <v>558</v>
      </c>
    </row>
    <row r="10" spans="1:2" x14ac:dyDescent="0.35">
      <c r="A10" s="38">
        <v>9</v>
      </c>
      <c r="B10" s="1" t="s">
        <v>585</v>
      </c>
    </row>
    <row r="11" spans="1:2" x14ac:dyDescent="0.35">
      <c r="A11" s="38">
        <v>10</v>
      </c>
      <c r="B11" s="1" t="s">
        <v>560</v>
      </c>
    </row>
    <row r="12" spans="1:2" x14ac:dyDescent="0.35">
      <c r="A12" s="38">
        <v>11</v>
      </c>
      <c r="B12" s="1" t="s">
        <v>564</v>
      </c>
    </row>
    <row r="13" spans="1:2" x14ac:dyDescent="0.35">
      <c r="A13" s="38">
        <v>12</v>
      </c>
      <c r="B13" s="1" t="s">
        <v>566</v>
      </c>
    </row>
    <row r="14" spans="1:2" x14ac:dyDescent="0.35">
      <c r="A14" s="38">
        <v>13</v>
      </c>
      <c r="B14" s="1" t="s">
        <v>567</v>
      </c>
    </row>
    <row r="15" spans="1:2" x14ac:dyDescent="0.35">
      <c r="A15" s="38">
        <v>14</v>
      </c>
      <c r="B15" s="1" t="s">
        <v>569</v>
      </c>
    </row>
    <row r="16" spans="1:2" x14ac:dyDescent="0.35">
      <c r="A16" s="38">
        <v>15</v>
      </c>
      <c r="B16" s="1" t="s">
        <v>592</v>
      </c>
    </row>
    <row r="17" spans="1:2" x14ac:dyDescent="0.35">
      <c r="A17" s="38">
        <v>16</v>
      </c>
      <c r="B17" s="1" t="s">
        <v>550</v>
      </c>
    </row>
    <row r="18" spans="1:2" x14ac:dyDescent="0.35">
      <c r="A18" s="38">
        <v>17</v>
      </c>
      <c r="B18" s="1" t="s">
        <v>589</v>
      </c>
    </row>
    <row r="19" spans="1:2" x14ac:dyDescent="0.35">
      <c r="A19" s="38">
        <v>18</v>
      </c>
      <c r="B19" s="1" t="s">
        <v>587</v>
      </c>
    </row>
    <row r="20" spans="1:2" x14ac:dyDescent="0.35">
      <c r="A20" s="38">
        <v>19</v>
      </c>
      <c r="B20" s="1" t="s">
        <v>586</v>
      </c>
    </row>
    <row r="21" spans="1:2" x14ac:dyDescent="0.35">
      <c r="A21" s="38">
        <v>20</v>
      </c>
      <c r="B21" s="1" t="s">
        <v>572</v>
      </c>
    </row>
    <row r="22" spans="1:2" x14ac:dyDescent="0.35">
      <c r="A22" s="38">
        <v>21</v>
      </c>
      <c r="B22" s="1" t="s">
        <v>571</v>
      </c>
    </row>
    <row r="23" spans="1:2" x14ac:dyDescent="0.35">
      <c r="A23" s="38">
        <v>22</v>
      </c>
      <c r="B23" s="1" t="s">
        <v>570</v>
      </c>
    </row>
    <row r="24" spans="1:2" x14ac:dyDescent="0.35">
      <c r="A24" s="38">
        <v>23</v>
      </c>
      <c r="B24" s="1" t="s">
        <v>553</v>
      </c>
    </row>
    <row r="25" spans="1:2" x14ac:dyDescent="0.35">
      <c r="A25" s="38">
        <v>24</v>
      </c>
      <c r="B25" s="1" t="s">
        <v>552</v>
      </c>
    </row>
    <row r="26" spans="1:2" x14ac:dyDescent="0.35">
      <c r="A26" s="38">
        <v>25</v>
      </c>
      <c r="B26" s="1" t="s">
        <v>565</v>
      </c>
    </row>
    <row r="27" spans="1:2" x14ac:dyDescent="0.35">
      <c r="A27" s="38">
        <v>26</v>
      </c>
      <c r="B27" s="1" t="s">
        <v>581</v>
      </c>
    </row>
    <row r="28" spans="1:2" x14ac:dyDescent="0.35">
      <c r="A28" s="38">
        <v>27</v>
      </c>
      <c r="B28" s="1" t="s">
        <v>559</v>
      </c>
    </row>
    <row r="29" spans="1:2" x14ac:dyDescent="0.35">
      <c r="A29" s="38">
        <v>28</v>
      </c>
      <c r="B29" s="1" t="s">
        <v>593</v>
      </c>
    </row>
    <row r="30" spans="1:2" x14ac:dyDescent="0.35">
      <c r="A30" s="38">
        <v>29</v>
      </c>
      <c r="B30" s="1" t="s">
        <v>583</v>
      </c>
    </row>
    <row r="31" spans="1:2" x14ac:dyDescent="0.35">
      <c r="A31" s="38">
        <v>30</v>
      </c>
      <c r="B31" s="1" t="s">
        <v>561</v>
      </c>
    </row>
    <row r="32" spans="1:2" x14ac:dyDescent="0.35">
      <c r="A32" s="38">
        <v>31</v>
      </c>
      <c r="B32" s="1" t="s">
        <v>562</v>
      </c>
    </row>
    <row r="33" spans="1:2" x14ac:dyDescent="0.35">
      <c r="A33" s="38">
        <v>32</v>
      </c>
      <c r="B33" s="1" t="s">
        <v>595</v>
      </c>
    </row>
    <row r="34" spans="1:2" x14ac:dyDescent="0.35">
      <c r="A34" s="38">
        <v>33</v>
      </c>
      <c r="B34" s="1" t="s">
        <v>574</v>
      </c>
    </row>
    <row r="35" spans="1:2" x14ac:dyDescent="0.35">
      <c r="A35" s="38">
        <v>34</v>
      </c>
      <c r="B35" s="1" t="s">
        <v>563</v>
      </c>
    </row>
    <row r="36" spans="1:2" x14ac:dyDescent="0.35">
      <c r="A36" s="38">
        <v>35</v>
      </c>
      <c r="B36" s="1" t="s">
        <v>596</v>
      </c>
    </row>
    <row r="37" spans="1:2" x14ac:dyDescent="0.35">
      <c r="A37" s="38">
        <v>36</v>
      </c>
      <c r="B37" s="1" t="s">
        <v>575</v>
      </c>
    </row>
    <row r="38" spans="1:2" x14ac:dyDescent="0.35">
      <c r="A38" s="38">
        <v>37</v>
      </c>
      <c r="B38" s="1" t="s">
        <v>577</v>
      </c>
    </row>
    <row r="39" spans="1:2" x14ac:dyDescent="0.35">
      <c r="A39" s="38">
        <v>38</v>
      </c>
      <c r="B39" s="1" t="s">
        <v>579</v>
      </c>
    </row>
    <row r="40" spans="1:2" x14ac:dyDescent="0.35">
      <c r="A40" s="38">
        <v>39</v>
      </c>
      <c r="B40" s="1" t="s">
        <v>594</v>
      </c>
    </row>
    <row r="41" spans="1:2" x14ac:dyDescent="0.35">
      <c r="A41" s="38">
        <v>40</v>
      </c>
      <c r="B41" s="1" t="s">
        <v>568</v>
      </c>
    </row>
    <row r="42" spans="1:2" x14ac:dyDescent="0.35">
      <c r="A42" s="38">
        <v>41</v>
      </c>
      <c r="B42" s="1" t="s">
        <v>584</v>
      </c>
    </row>
    <row r="43" spans="1:2" x14ac:dyDescent="0.35">
      <c r="A43" s="38">
        <v>42</v>
      </c>
      <c r="B43" s="1" t="s">
        <v>597</v>
      </c>
    </row>
    <row r="44" spans="1:2" x14ac:dyDescent="0.35">
      <c r="A44" s="38">
        <v>43</v>
      </c>
      <c r="B44" s="1" t="s">
        <v>599</v>
      </c>
    </row>
    <row r="45" spans="1:2" x14ac:dyDescent="0.35">
      <c r="A45" s="38">
        <v>44</v>
      </c>
      <c r="B45" s="1" t="s">
        <v>573</v>
      </c>
    </row>
    <row r="46" spans="1:2" x14ac:dyDescent="0.35">
      <c r="A46" s="38">
        <v>45</v>
      </c>
      <c r="B46" s="1" t="s">
        <v>598</v>
      </c>
    </row>
    <row r="47" spans="1:2" x14ac:dyDescent="0.35">
      <c r="A47" s="38">
        <v>46</v>
      </c>
      <c r="B47" s="1" t="s">
        <v>600</v>
      </c>
    </row>
    <row r="48" spans="1:2" x14ac:dyDescent="0.35">
      <c r="A48" s="38">
        <v>47</v>
      </c>
      <c r="B48" s="1" t="s">
        <v>580</v>
      </c>
    </row>
    <row r="49" spans="1:2" x14ac:dyDescent="0.35">
      <c r="A49" s="38">
        <v>48</v>
      </c>
      <c r="B49" s="1" t="s">
        <v>591</v>
      </c>
    </row>
    <row r="50" spans="1:2" x14ac:dyDescent="0.35">
      <c r="A50" s="38">
        <v>49</v>
      </c>
      <c r="B50" s="1" t="s">
        <v>578</v>
      </c>
    </row>
    <row r="51" spans="1:2" x14ac:dyDescent="0.35">
      <c r="A51" s="38">
        <v>50</v>
      </c>
      <c r="B51" s="1" t="s">
        <v>576</v>
      </c>
    </row>
    <row r="52" spans="1:2" x14ac:dyDescent="0.35">
      <c r="A52" s="38">
        <v>51</v>
      </c>
      <c r="B52" s="1" t="s">
        <v>590</v>
      </c>
    </row>
    <row r="53" spans="1:2" x14ac:dyDescent="0.35">
      <c r="A53" s="38">
        <v>52</v>
      </c>
      <c r="B53" s="1" t="s">
        <v>588</v>
      </c>
    </row>
    <row r="54" spans="1:2" x14ac:dyDescent="0.35">
      <c r="A54" s="38">
        <v>53</v>
      </c>
      <c r="B54" s="1" t="s">
        <v>602</v>
      </c>
    </row>
    <row r="55" spans="1:2" x14ac:dyDescent="0.35">
      <c r="A55" s="38">
        <v>54</v>
      </c>
      <c r="B55" s="1" t="s">
        <v>603</v>
      </c>
    </row>
    <row r="56" spans="1:2" x14ac:dyDescent="0.35">
      <c r="A56" s="38">
        <v>55</v>
      </c>
      <c r="B56" s="1" t="s">
        <v>604</v>
      </c>
    </row>
    <row r="57" spans="1:2" x14ac:dyDescent="0.35">
      <c r="A57" s="38">
        <v>56</v>
      </c>
      <c r="B57" s="1" t="s">
        <v>605</v>
      </c>
    </row>
    <row r="58" spans="1:2" x14ac:dyDescent="0.35">
      <c r="A58" s="38">
        <v>57</v>
      </c>
      <c r="B58" s="1" t="s">
        <v>606</v>
      </c>
    </row>
    <row r="59" spans="1:2" x14ac:dyDescent="0.35">
      <c r="A59" s="38">
        <v>58</v>
      </c>
      <c r="B59" s="1" t="s">
        <v>607</v>
      </c>
    </row>
    <row r="60" spans="1:2" x14ac:dyDescent="0.35">
      <c r="A60" s="38">
        <v>59</v>
      </c>
      <c r="B60" s="1" t="s">
        <v>609</v>
      </c>
    </row>
  </sheetData>
  <sortState xmlns:xlrd2="http://schemas.microsoft.com/office/spreadsheetml/2017/richdata2" ref="A2:B53">
    <sortCondition ref="B2:B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4455-DEA8-4084-BD00-385D741017CF}">
  <dimension ref="A1:Q47"/>
  <sheetViews>
    <sheetView workbookViewId="0">
      <selection activeCell="F23" sqref="F23"/>
    </sheetView>
  </sheetViews>
  <sheetFormatPr defaultRowHeight="14.5" x14ac:dyDescent="0.35"/>
  <cols>
    <col min="2" max="2" width="31.26953125" customWidth="1"/>
    <col min="3" max="3" width="8.81640625" customWidth="1"/>
    <col min="4" max="4" width="45.1796875" customWidth="1"/>
    <col min="6" max="6" width="30" customWidth="1"/>
    <col min="8" max="8" width="34.26953125" customWidth="1"/>
    <col min="11" max="11" width="33.453125" customWidth="1"/>
    <col min="13" max="13" width="35.1796875" customWidth="1"/>
    <col min="15" max="15" width="42" customWidth="1"/>
    <col min="17" max="17" width="31.1796875" customWidth="1"/>
  </cols>
  <sheetData>
    <row r="1" spans="1:17" ht="30.75" customHeight="1" x14ac:dyDescent="0.35">
      <c r="A1" s="51" t="s">
        <v>66</v>
      </c>
      <c r="B1" s="51"/>
      <c r="C1" s="51"/>
      <c r="D1" s="51"/>
      <c r="E1" s="51"/>
      <c r="F1" s="51"/>
      <c r="G1" s="51"/>
      <c r="H1" s="51"/>
      <c r="K1" s="52" t="s">
        <v>109</v>
      </c>
      <c r="L1" s="52"/>
      <c r="M1" s="52"/>
      <c r="N1" s="52"/>
      <c r="O1" s="52"/>
      <c r="P1" s="52"/>
      <c r="Q1" s="52"/>
    </row>
    <row r="2" spans="1:17" ht="15.5" x14ac:dyDescent="0.35">
      <c r="B2" s="10" t="str">
        <f>'[1]Client Support'!A21</f>
        <v>SWD FEDERATIONS</v>
      </c>
      <c r="D2" s="10" t="str">
        <f>'[1]Client Support'!A52</f>
        <v>WP AND WESTERN CAPE FEDERATIONS</v>
      </c>
      <c r="F2" s="10" t="str">
        <f>'[1]Client Support'!A100</f>
        <v>WEST COAST FEDERATIONS</v>
      </c>
      <c r="H2" s="10" t="str">
        <f>'[1]Client Support'!A115</f>
        <v>BOLAND FEDERATIONS</v>
      </c>
      <c r="K2" s="11" t="s">
        <v>15</v>
      </c>
      <c r="M2" s="11" t="s">
        <v>78</v>
      </c>
      <c r="O2" s="11" t="s">
        <v>16</v>
      </c>
      <c r="Q2" s="11" t="s">
        <v>104</v>
      </c>
    </row>
    <row r="3" spans="1:17" ht="16" x14ac:dyDescent="0.35">
      <c r="B3" s="4" t="str">
        <f>'[1]Client Support'!A22</f>
        <v>SC Cycling</v>
      </c>
      <c r="D3" s="4" t="str">
        <f>'[1]Client Support'!A53</f>
        <v>WC Blackball</v>
      </c>
      <c r="F3" s="4" t="str">
        <f>'[1]Client Support'!A101</f>
        <v>WC Athletics</v>
      </c>
      <c r="H3" s="4" t="str">
        <f>'[1]Client Support'!A116</f>
        <v>Boland Amateur Weightlifting</v>
      </c>
      <c r="K3" s="12" t="s">
        <v>67</v>
      </c>
      <c r="M3" s="12" t="s">
        <v>79</v>
      </c>
      <c r="O3" s="12" t="s">
        <v>93</v>
      </c>
      <c r="Q3" s="15" t="s">
        <v>105</v>
      </c>
    </row>
    <row r="4" spans="1:17" ht="16" x14ac:dyDescent="0.35">
      <c r="B4" s="4" t="str">
        <f>'[1]Client Support'!A23</f>
        <v>SC Golf (Men)</v>
      </c>
      <c r="D4" s="4" t="str">
        <f>'[1]Client Support'!A54</f>
        <v>WC Canoe Union</v>
      </c>
      <c r="F4" s="4" t="str">
        <f>'[1]Client Support'!A102</f>
        <v>WC Basketball</v>
      </c>
      <c r="H4" s="4" t="str">
        <f>'[1]Client Support'!A117</f>
        <v>Boland Athletics</v>
      </c>
      <c r="K4" s="13" t="s">
        <v>68</v>
      </c>
      <c r="M4" s="12" t="s">
        <v>80</v>
      </c>
      <c r="O4" s="12" t="s">
        <v>17</v>
      </c>
      <c r="Q4" s="15" t="s">
        <v>106</v>
      </c>
    </row>
    <row r="5" spans="1:17" ht="16" x14ac:dyDescent="0.35">
      <c r="B5" s="4" t="str">
        <f>'[1]Client Support'!A24</f>
        <v>SC Golf (Women)</v>
      </c>
      <c r="D5" s="4" t="str">
        <f>'[1]Client Support'!A55</f>
        <v>WC Rowing</v>
      </c>
      <c r="F5" s="4" t="str">
        <f>'[1]Client Support'!A103</f>
        <v>WC Chess</v>
      </c>
      <c r="H5" s="4" t="str">
        <f>'[1]Client Support'!A118</f>
        <v>Boland Badminton</v>
      </c>
      <c r="K5" s="5" t="s">
        <v>69</v>
      </c>
      <c r="M5" s="12" t="s">
        <v>81</v>
      </c>
      <c r="O5" s="12" t="s">
        <v>93</v>
      </c>
      <c r="Q5" s="15" t="s">
        <v>60</v>
      </c>
    </row>
    <row r="6" spans="1:17" ht="16" x14ac:dyDescent="0.35">
      <c r="B6" s="4" t="str">
        <f>'[1]Client Support'!A25</f>
        <v>SCLTBAA</v>
      </c>
      <c r="D6" s="4" t="str">
        <f>'[1]Client Support'!A56</f>
        <v>Wp Amateur Judo Ass</v>
      </c>
      <c r="F6" s="4" t="str">
        <f>'[1]Client Support'!A104</f>
        <v>WC Cycling</v>
      </c>
      <c r="H6" s="4" t="str">
        <f>'[1]Client Support'!A119</f>
        <v>Boland Baseball</v>
      </c>
      <c r="K6" s="5" t="s">
        <v>5</v>
      </c>
      <c r="M6" s="12" t="s">
        <v>82</v>
      </c>
      <c r="O6" s="12" t="s">
        <v>54</v>
      </c>
      <c r="Q6" s="15" t="s">
        <v>61</v>
      </c>
    </row>
    <row r="7" spans="1:17" ht="16" x14ac:dyDescent="0.35">
      <c r="B7" s="4" t="str">
        <f>'[1]Client Support'!A26</f>
        <v>SKGODU (Domino Union)</v>
      </c>
      <c r="D7" s="4" t="str">
        <f>'[1]Client Support'!A57</f>
        <v>WP Aquatics</v>
      </c>
      <c r="F7" s="4" t="str">
        <f>'[1]Client Support'!A105</f>
        <v>WC Gymnastics</v>
      </c>
      <c r="H7" s="4" t="str">
        <f>'[1]Client Support'!A120</f>
        <v>Boland Blackball</v>
      </c>
      <c r="K7" s="5" t="s">
        <v>6</v>
      </c>
      <c r="M7" s="12" t="s">
        <v>83</v>
      </c>
      <c r="O7" s="12" t="s">
        <v>55</v>
      </c>
      <c r="Q7" s="16" t="s">
        <v>107</v>
      </c>
    </row>
    <row r="8" spans="1:17" ht="16" x14ac:dyDescent="0.35">
      <c r="B8" s="4" t="str">
        <f>'[1]Client Support'!A27</f>
        <v>SWD Aquatics</v>
      </c>
      <c r="D8" s="4" t="str">
        <f>'[1]Client Support'!A58</f>
        <v>WP Athletics</v>
      </c>
      <c r="F8" s="4" t="str">
        <f>'[1]Client Support'!A106</f>
        <v>WC Kickboxing Ass</v>
      </c>
      <c r="H8" s="4" t="str">
        <f>'[1]Client Support'!A121</f>
        <v>Boland Bowls</v>
      </c>
      <c r="K8" s="5" t="s">
        <v>70</v>
      </c>
      <c r="M8" s="12" t="s">
        <v>84</v>
      </c>
      <c r="O8" s="12" t="s">
        <v>20</v>
      </c>
      <c r="P8" s="9" t="s">
        <v>76</v>
      </c>
      <c r="Q8" s="17" t="s">
        <v>108</v>
      </c>
    </row>
    <row r="9" spans="1:17" ht="16" x14ac:dyDescent="0.35">
      <c r="B9" s="4" t="str">
        <f>'[1]Client Support'!A28</f>
        <v>SWD Athletics</v>
      </c>
      <c r="D9" s="4" t="str">
        <f>'[1]Client Support'!A59</f>
        <v>WP Badmington</v>
      </c>
      <c r="F9" s="4" t="str">
        <f>'[1]Client Support'!A107</f>
        <v>WC Klawerjas</v>
      </c>
      <c r="H9" s="4" t="str">
        <f>'[1]Client Support'!A122</f>
        <v>Boland Chess Union</v>
      </c>
      <c r="K9" s="5" t="s">
        <v>71</v>
      </c>
      <c r="M9" s="12" t="s">
        <v>85</v>
      </c>
      <c r="O9" s="12" t="s">
        <v>21</v>
      </c>
    </row>
    <row r="10" spans="1:17" ht="16" x14ac:dyDescent="0.35">
      <c r="B10" s="4" t="str">
        <f>'[1]Client Support'!A29</f>
        <v>SWD Badmington</v>
      </c>
      <c r="D10" s="4" t="str">
        <f>'[1]Client Support'!A60</f>
        <v>WP Basketball</v>
      </c>
      <c r="F10" s="4" t="str">
        <f>'[1]Client Support'!A108</f>
        <v>WC Netball Union</v>
      </c>
      <c r="H10" s="4" t="str">
        <f>'[1]Client Support'!A123</f>
        <v>Boland Cricket Board</v>
      </c>
      <c r="K10" s="14" t="s">
        <v>72</v>
      </c>
      <c r="M10" s="12" t="s">
        <v>86</v>
      </c>
      <c r="O10" s="12" t="s">
        <v>94</v>
      </c>
    </row>
    <row r="11" spans="1:17" ht="16" x14ac:dyDescent="0.35">
      <c r="B11" s="4" t="str">
        <f>'[1]Client Support'!A30</f>
        <v>SWD Baseball</v>
      </c>
      <c r="D11" s="4" t="str">
        <f>'[1]Client Support'!A61</f>
        <v>WP Bodybuilding</v>
      </c>
      <c r="F11" s="4" t="str">
        <f>'[1]Client Support'!A109</f>
        <v>WC Rugby</v>
      </c>
      <c r="H11" s="4" t="str">
        <f>'[1]Client Support'!A124</f>
        <v>Boland Drum Majorettes Ass</v>
      </c>
      <c r="K11" s="14" t="s">
        <v>73</v>
      </c>
      <c r="M11" s="12" t="s">
        <v>87</v>
      </c>
      <c r="O11" s="19" t="s">
        <v>28</v>
      </c>
    </row>
    <row r="12" spans="1:17" ht="16" x14ac:dyDescent="0.35">
      <c r="B12" s="4" t="str">
        <f>'[1]Client Support'!A31</f>
        <v>SWD Biathlon</v>
      </c>
      <c r="D12" s="4" t="str">
        <f>'[1]Client Support'!A62</f>
        <v>WP Bowls</v>
      </c>
      <c r="F12" s="4" t="str">
        <f>'[1]Client Support'!A110</f>
        <v>WC Shore Angling</v>
      </c>
      <c r="H12" s="4" t="str">
        <f>'[1]Client Support'!A125</f>
        <v>Boland Fedansa</v>
      </c>
      <c r="K12" s="5" t="s">
        <v>74</v>
      </c>
      <c r="M12" s="12" t="s">
        <v>88</v>
      </c>
      <c r="O12" s="12" t="s">
        <v>29</v>
      </c>
    </row>
    <row r="13" spans="1:17" ht="16" x14ac:dyDescent="0.35">
      <c r="B13" s="4" t="str">
        <f>'[1]Client Support'!A32</f>
        <v>SWD Bowls</v>
      </c>
      <c r="D13" s="4" t="str">
        <f>'[1]Client Support'!A63</f>
        <v>WP Bridge Union</v>
      </c>
      <c r="F13" s="4" t="str">
        <f>'[1]Client Support'!A111</f>
        <v>WC Pool Ass</v>
      </c>
      <c r="H13" s="4" t="str">
        <f>'[1]Client Support'!A126</f>
        <v>Boland Fly Fishing</v>
      </c>
      <c r="K13" s="15" t="s">
        <v>11</v>
      </c>
      <c r="M13" s="12" t="s">
        <v>89</v>
      </c>
      <c r="O13" s="12" t="s">
        <v>95</v>
      </c>
    </row>
    <row r="14" spans="1:17" ht="16" x14ac:dyDescent="0.35">
      <c r="B14" s="4" t="str">
        <f>'[1]Client Support'!A33</f>
        <v>SWD Chess</v>
      </c>
      <c r="D14" s="4" t="str">
        <f>'[1]Client Support'!A64</f>
        <v>WP Chess</v>
      </c>
      <c r="F14" s="8" t="str">
        <f>'[1]Client Support'!A112</f>
        <v>WC Klawerjas</v>
      </c>
      <c r="H14" s="4" t="str">
        <f>'[1]Client Support'!A127</f>
        <v>Boland Golf Union</v>
      </c>
      <c r="K14" s="15" t="s">
        <v>12</v>
      </c>
      <c r="M14" s="12" t="s">
        <v>90</v>
      </c>
      <c r="O14" s="15" t="s">
        <v>33</v>
      </c>
    </row>
    <row r="15" spans="1:17" ht="16" x14ac:dyDescent="0.35">
      <c r="B15" s="4" t="str">
        <f>'[1]Client Support'!A34</f>
        <v>SWD Cricket Board</v>
      </c>
      <c r="D15" s="4" t="str">
        <f>'[1]Client Support'!A65</f>
        <v>WP Cricket Ass</v>
      </c>
      <c r="E15" s="9" t="s">
        <v>63</v>
      </c>
      <c r="F15" s="9" t="s">
        <v>64</v>
      </c>
      <c r="H15" s="4" t="str">
        <f>'[1]Client Support'!A128</f>
        <v>Boland Golf Union</v>
      </c>
      <c r="K15" s="15" t="s">
        <v>75</v>
      </c>
      <c r="M15" s="12" t="s">
        <v>91</v>
      </c>
      <c r="O15" s="15" t="s">
        <v>34</v>
      </c>
    </row>
    <row r="16" spans="1:17" ht="16" x14ac:dyDescent="0.35">
      <c r="B16" s="4" t="str">
        <f>'[1]Client Support'!A35</f>
        <v>SWD Fedansa</v>
      </c>
      <c r="D16" s="4" t="str">
        <f>'[1]Client Support'!A66</f>
        <v>WP Cycling Ass</v>
      </c>
      <c r="H16" s="4" t="str">
        <f>'[1]Client Support'!A129</f>
        <v>Boland Gymnastics</v>
      </c>
      <c r="K16" s="16" t="s">
        <v>14</v>
      </c>
      <c r="M16" s="18" t="s">
        <v>92</v>
      </c>
      <c r="O16" s="15" t="s">
        <v>96</v>
      </c>
    </row>
    <row r="17" spans="1:15" ht="16" x14ac:dyDescent="0.35">
      <c r="B17" s="4" t="str">
        <f>'[1]Client Support'!A36</f>
        <v>SWD Hockey</v>
      </c>
      <c r="D17" s="4" t="str">
        <f>'[1]Client Support'!A67</f>
        <v>WP Darts Board</v>
      </c>
      <c r="H17" s="4" t="str">
        <f>'[1]Client Support'!A130</f>
        <v>Boland Judo</v>
      </c>
      <c r="J17" s="9" t="s">
        <v>76</v>
      </c>
      <c r="K17" s="17" t="s">
        <v>77</v>
      </c>
      <c r="L17" s="9" t="s">
        <v>76</v>
      </c>
      <c r="M17" s="17" t="s">
        <v>77</v>
      </c>
      <c r="O17" s="15" t="s">
        <v>97</v>
      </c>
    </row>
    <row r="18" spans="1:15" ht="16" x14ac:dyDescent="0.35">
      <c r="B18" s="4" t="str">
        <f>'[1]Client Support'!A37</f>
        <v>SWD Majorettes Ass</v>
      </c>
      <c r="D18" s="4" t="str">
        <f>'[1]Client Support'!A68</f>
        <v>WP Drum Majorettes</v>
      </c>
      <c r="H18" s="4" t="str">
        <f>'[1]Client Support'!A131</f>
        <v>Boland Jukskei</v>
      </c>
      <c r="O18" s="15" t="s">
        <v>38</v>
      </c>
    </row>
    <row r="19" spans="1:15" ht="16" x14ac:dyDescent="0.35">
      <c r="B19" s="4" t="str">
        <f>'[1]Client Support'!A38</f>
        <v>SWD Jukskei</v>
      </c>
      <c r="D19" s="4" t="str">
        <f>'[1]Client Support'!A69</f>
        <v>WP Fancy Pigeon Federation</v>
      </c>
      <c r="H19" s="4" t="str">
        <f>'[1]Client Support'!A132</f>
        <v>Boland Kickboxing</v>
      </c>
      <c r="O19" s="15" t="s">
        <v>40</v>
      </c>
    </row>
    <row r="20" spans="1:15" ht="16" x14ac:dyDescent="0.35">
      <c r="B20" s="4" t="str">
        <f>'[1]Client Support'!A39</f>
        <v>SWD Kickboxing</v>
      </c>
      <c r="D20" s="4" t="str">
        <f>'[1]Client Support'!A70</f>
        <v>WP Fencing</v>
      </c>
      <c r="H20" s="4" t="str">
        <f>'[1]Client Support'!A133</f>
        <v>Boland Ladies Golf</v>
      </c>
      <c r="O20" s="18" t="s">
        <v>98</v>
      </c>
    </row>
    <row r="21" spans="1:15" ht="16" x14ac:dyDescent="0.35">
      <c r="B21" s="4" t="str">
        <f>'[1]Client Support'!A40</f>
        <v>SWD Lifesaving</v>
      </c>
      <c r="D21" s="4" t="str">
        <f>'[1]Client Support'!A71</f>
        <v>WP SA Figure Skating</v>
      </c>
      <c r="H21" s="4" t="str">
        <f>'[1]Client Support'!A134</f>
        <v>Boland Netball</v>
      </c>
      <c r="O21" s="15" t="s">
        <v>99</v>
      </c>
    </row>
    <row r="22" spans="1:15" ht="16" x14ac:dyDescent="0.35">
      <c r="B22" s="4" t="str">
        <f>'[1]Client Support'!A41</f>
        <v>SWD Netball</v>
      </c>
      <c r="D22" s="4" t="str">
        <f>'[1]Client Support'!A72</f>
        <v>WP Fitness Aerobics</v>
      </c>
      <c r="H22" s="4" t="str">
        <f>'[1]Client Support'!A135</f>
        <v>Central Boland netball</v>
      </c>
      <c r="O22" s="15" t="s">
        <v>43</v>
      </c>
    </row>
    <row r="23" spans="1:15" ht="16" x14ac:dyDescent="0.35">
      <c r="B23" s="4" t="str">
        <f>'[1]Client Support'!A42</f>
        <v>SWD Posduif Unie</v>
      </c>
      <c r="D23" s="4" t="str">
        <f>'[1]Client Support'!A73</f>
        <v>WP Fly Fishing</v>
      </c>
      <c r="H23" s="4" t="str">
        <f>'[1]Client Support'!A136</f>
        <v>Boland Shore Angling</v>
      </c>
      <c r="O23" s="15" t="s">
        <v>100</v>
      </c>
    </row>
    <row r="24" spans="1:15" ht="16" x14ac:dyDescent="0.35">
      <c r="B24" s="4" t="str">
        <f>'[1]Client Support'!A43</f>
        <v>SWD Rugby</v>
      </c>
      <c r="D24" s="4" t="str">
        <f>'[1]Client Support'!A74</f>
        <v>WP Golf Union</v>
      </c>
      <c r="H24" s="4" t="str">
        <f>'[1]Client Support'!A137</f>
        <v>Boland Surfing</v>
      </c>
      <c r="O24" s="15" t="s">
        <v>47</v>
      </c>
    </row>
    <row r="25" spans="1:15" ht="16" x14ac:dyDescent="0.35">
      <c r="B25" s="4" t="str">
        <f>'[1]Client Support'!A44</f>
        <v>SWD Sailing</v>
      </c>
      <c r="D25" s="4" t="str">
        <f>'[1]Client Support'!A75</f>
        <v>WP Gymnastics Ass</v>
      </c>
      <c r="H25" s="4" t="str">
        <f>'[1]Client Support'!A138</f>
        <v>Boland Table Tennis</v>
      </c>
      <c r="O25" s="15" t="s">
        <v>101</v>
      </c>
    </row>
    <row r="26" spans="1:15" ht="16" x14ac:dyDescent="0.35">
      <c r="B26" s="4" t="str">
        <f>'[1]Client Support'!A45</f>
        <v>SWD Shore Angling</v>
      </c>
      <c r="D26" s="4" t="str">
        <f>'[1]Client Support'!A76</f>
        <v>WP Hockey Union</v>
      </c>
      <c r="H26" s="4" t="str">
        <f>'[1]Client Support'!A139</f>
        <v>Boland Tennis vereniging</v>
      </c>
      <c r="O26" s="16" t="s">
        <v>102</v>
      </c>
    </row>
    <row r="27" spans="1:15" ht="15.5" x14ac:dyDescent="0.35">
      <c r="B27" s="4" t="str">
        <f>'[1]Client Support'!A46</f>
        <v>SWD Snooker</v>
      </c>
      <c r="D27" s="4" t="str">
        <f>'[1]Client Support'!A77</f>
        <v>WP Jukskei</v>
      </c>
      <c r="H27" s="4" t="str">
        <f>'[1]Client Support'!A140</f>
        <v>Boland Tug of War</v>
      </c>
      <c r="N27" s="9" t="s">
        <v>76</v>
      </c>
      <c r="O27" s="17" t="s">
        <v>103</v>
      </c>
    </row>
    <row r="28" spans="1:15" x14ac:dyDescent="0.35">
      <c r="B28" s="4" t="str">
        <f>'[1]Client Support'!A47</f>
        <v>SWD Tug of War</v>
      </c>
      <c r="D28" s="4" t="str">
        <f>'[1]Client Support'!A78</f>
        <v>WP Ice Hockey</v>
      </c>
      <c r="H28" s="4" t="str">
        <f>'[1]Client Support'!A141</f>
        <v>Boland Darts Board</v>
      </c>
    </row>
    <row r="29" spans="1:15" x14ac:dyDescent="0.35">
      <c r="B29" s="4" t="str">
        <f>'[1]Client Support'!A48</f>
        <v xml:space="preserve">SWD Cricket </v>
      </c>
      <c r="D29" s="4" t="str">
        <f>'[1]Client Support'!A79</f>
        <v>WP Kickboxing</v>
      </c>
      <c r="H29" s="4" t="str">
        <f>'[1]Client Support'!A142</f>
        <v>Boland Wrestling</v>
      </c>
    </row>
    <row r="30" spans="1:15" ht="17.25" customHeight="1" x14ac:dyDescent="0.35">
      <c r="B30" s="4" t="str">
        <f>'[1]Client Support'!A49</f>
        <v>SWD Majorettes Ass</v>
      </c>
      <c r="D30" s="4" t="str">
        <f>'[1]Client Support'!A80</f>
        <v>WP Klawerjas</v>
      </c>
      <c r="H30" s="4" t="str">
        <f>'[1]Client Support'!A143</f>
        <v>SAFA Overberg</v>
      </c>
    </row>
    <row r="31" spans="1:15" ht="16" thickBot="1" x14ac:dyDescent="0.4">
      <c r="A31" s="9" t="s">
        <v>50</v>
      </c>
      <c r="B31" s="6" t="s">
        <v>51</v>
      </c>
      <c r="D31" s="4" t="str">
        <f>'[1]Client Support'!A81</f>
        <v>WP Lifesaving</v>
      </c>
      <c r="G31" s="9" t="s">
        <v>50</v>
      </c>
      <c r="H31" s="9" t="s">
        <v>65</v>
      </c>
    </row>
    <row r="32" spans="1:15" x14ac:dyDescent="0.35">
      <c r="D32" s="4" t="str">
        <f>'[1]Client Support'!A83</f>
        <v>WP Netball union</v>
      </c>
    </row>
    <row r="33" spans="3:4" x14ac:dyDescent="0.35">
      <c r="D33" s="4" t="str">
        <f>'[1]Client Support'!A84</f>
        <v>WP Roller Sport</v>
      </c>
    </row>
    <row r="34" spans="3:4" x14ac:dyDescent="0.35">
      <c r="D34" s="4" t="str">
        <f>'[1]Client Support'!A85</f>
        <v>WP SA Sailing</v>
      </c>
    </row>
    <row r="35" spans="3:4" x14ac:dyDescent="0.35">
      <c r="D35" s="4" t="str">
        <f>'[1]Client Support'!A86</f>
        <v>WP South African Air Rife Ass</v>
      </c>
    </row>
    <row r="36" spans="3:4" x14ac:dyDescent="0.35">
      <c r="D36" s="4" t="str">
        <f>'[1]Client Support'!A87</f>
        <v>WP Snooker</v>
      </c>
    </row>
    <row r="37" spans="3:4" x14ac:dyDescent="0.35">
      <c r="D37" s="4" t="str">
        <f>'[1]Client Support'!A88</f>
        <v>WP Softball Federation</v>
      </c>
    </row>
    <row r="38" spans="3:4" x14ac:dyDescent="0.35">
      <c r="D38" s="4" t="str">
        <f>'[1]Client Support'!A89</f>
        <v>WP Squash</v>
      </c>
    </row>
    <row r="39" spans="3:4" x14ac:dyDescent="0.35">
      <c r="D39" s="4" t="str">
        <f>'[1]Client Support'!A90</f>
        <v>WP Surfing</v>
      </c>
    </row>
    <row r="40" spans="3:4" x14ac:dyDescent="0.35">
      <c r="D40" s="4" t="str">
        <f>'[1]Client Support'!A91</f>
        <v>WP Table Tennis</v>
      </c>
    </row>
    <row r="41" spans="3:4" x14ac:dyDescent="0.35">
      <c r="D41" s="4" t="str">
        <f>'[1]Client Support'!A92</f>
        <v>WP Tennis</v>
      </c>
    </row>
    <row r="42" spans="3:4" x14ac:dyDescent="0.35">
      <c r="D42" s="4" t="str">
        <f>'[1]Client Support'!A93</f>
        <v>WP Tug of War</v>
      </c>
    </row>
    <row r="43" spans="3:4" x14ac:dyDescent="0.35">
      <c r="D43" s="4" t="str">
        <f>'[1]Client Support'!A94</f>
        <v>WP Volleyball Union</v>
      </c>
    </row>
    <row r="44" spans="3:4" x14ac:dyDescent="0.35">
      <c r="D44" s="4" t="str">
        <f>'[1]Client Support'!A95</f>
        <v>WP Weightlifting Ass</v>
      </c>
    </row>
    <row r="45" spans="3:4" x14ac:dyDescent="0.35">
      <c r="D45" s="4" t="str">
        <f>'[1]Client Support'!A96</f>
        <v>WP Womens Golf</v>
      </c>
    </row>
    <row r="46" spans="3:4" x14ac:dyDescent="0.35">
      <c r="D46" s="4" t="str">
        <f>'[1]Client Support'!A97</f>
        <v>WP Wrestling Ass</v>
      </c>
    </row>
    <row r="47" spans="3:4" ht="16" thickBot="1" x14ac:dyDescent="0.4">
      <c r="C47" s="9" t="s">
        <v>50</v>
      </c>
      <c r="D47" s="7">
        <f>'[1]Client Support'!$C$98</f>
        <v>1385000</v>
      </c>
    </row>
  </sheetData>
  <mergeCells count="2">
    <mergeCell ref="A1:H1"/>
    <mergeCell ref="K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D067-0B36-4087-8E12-E65D5788F609}">
  <dimension ref="A1:T49"/>
  <sheetViews>
    <sheetView topLeftCell="R6" workbookViewId="0">
      <selection activeCell="R16" sqref="R16"/>
    </sheetView>
  </sheetViews>
  <sheetFormatPr defaultRowHeight="14.5" x14ac:dyDescent="0.35"/>
  <cols>
    <col min="2" max="2" width="30.453125" customWidth="1"/>
    <col min="4" max="4" width="50" customWidth="1"/>
    <col min="6" max="6" width="28.54296875" customWidth="1"/>
    <col min="8" max="8" width="47.81640625" customWidth="1"/>
    <col min="10" max="10" width="25.1796875" customWidth="1"/>
    <col min="12" max="12" width="24.26953125" customWidth="1"/>
    <col min="14" max="14" width="57.1796875" customWidth="1"/>
    <col min="16" max="16" width="52" customWidth="1"/>
    <col min="18" max="18" width="48.7265625" customWidth="1"/>
    <col min="20" max="20" width="30.1796875" customWidth="1"/>
  </cols>
  <sheetData>
    <row r="1" spans="1:20" x14ac:dyDescent="0.35">
      <c r="A1" s="53" t="s">
        <v>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201</v>
      </c>
      <c r="O1" s="53"/>
      <c r="P1" s="53"/>
      <c r="Q1" s="53"/>
      <c r="R1" s="53"/>
      <c r="S1" s="53"/>
      <c r="T1" s="53"/>
    </row>
    <row r="2" spans="1:20" ht="15.5" x14ac:dyDescent="0.35">
      <c r="B2" s="10" t="str">
        <f>'[2]Client Support'!A5</f>
        <v>SWD FEDERATIONS</v>
      </c>
      <c r="D2" s="10" t="str">
        <f>'[2]Client Support'!A35</f>
        <v>WP AND WESTERN CAPE FEDERATIONS</v>
      </c>
      <c r="F2" s="22" t="s">
        <v>104</v>
      </c>
      <c r="H2" s="23" t="s">
        <v>78</v>
      </c>
      <c r="J2" s="22" t="s">
        <v>158</v>
      </c>
      <c r="L2" s="22" t="s">
        <v>160</v>
      </c>
      <c r="N2" s="11" t="s">
        <v>163</v>
      </c>
      <c r="P2" s="11" t="s">
        <v>177</v>
      </c>
      <c r="R2" s="11" t="s">
        <v>104</v>
      </c>
      <c r="T2" s="25" t="s">
        <v>188</v>
      </c>
    </row>
    <row r="3" spans="1:20" ht="16" x14ac:dyDescent="0.35">
      <c r="B3" s="4" t="str">
        <f>'[2]Client Support'!A6</f>
        <v>Eden baseball</v>
      </c>
      <c r="D3" s="4" t="str">
        <f>'[2]Client Support'!A36</f>
        <v>Cape Town basketball</v>
      </c>
      <c r="F3" s="1" t="s">
        <v>52</v>
      </c>
      <c r="H3" s="1" t="s">
        <v>79</v>
      </c>
      <c r="J3" s="1" t="s">
        <v>154</v>
      </c>
      <c r="L3" s="2" t="s">
        <v>161</v>
      </c>
      <c r="N3" s="13" t="s">
        <v>164</v>
      </c>
      <c r="P3" s="12" t="s">
        <v>93</v>
      </c>
      <c r="R3" s="15" t="s">
        <v>105</v>
      </c>
      <c r="T3" s="15" t="s">
        <v>189</v>
      </c>
    </row>
    <row r="4" spans="1:20" ht="16" x14ac:dyDescent="0.35">
      <c r="B4" s="4" t="str">
        <f>'[2]Client Support'!A7</f>
        <v>Eden Bowls</v>
      </c>
      <c r="D4" s="4" t="str">
        <f>'[2]Client Support'!A37</f>
        <v>WC Blackball</v>
      </c>
      <c r="F4" s="1" t="s">
        <v>53</v>
      </c>
      <c r="H4" s="1" t="s">
        <v>80</v>
      </c>
      <c r="J4" s="1" t="s">
        <v>156</v>
      </c>
      <c r="K4" s="3" t="s">
        <v>76</v>
      </c>
      <c r="L4" s="3" t="s">
        <v>162</v>
      </c>
      <c r="N4" s="5" t="s">
        <v>165</v>
      </c>
      <c r="P4" s="12" t="s">
        <v>54</v>
      </c>
      <c r="R4" s="15" t="s">
        <v>132</v>
      </c>
      <c r="T4" s="15" t="s">
        <v>190</v>
      </c>
    </row>
    <row r="5" spans="1:20" ht="16" x14ac:dyDescent="0.35">
      <c r="B5" s="4" t="str">
        <f>'[2]Client Support'!A8</f>
        <v>Eden Cycling</v>
      </c>
      <c r="D5" s="4" t="str">
        <f>'[2]Client Support'!A38</f>
        <v>WC Canoe Union</v>
      </c>
      <c r="F5" s="1" t="s">
        <v>54</v>
      </c>
      <c r="H5" s="1" t="s">
        <v>81</v>
      </c>
      <c r="J5" s="1" t="s">
        <v>157</v>
      </c>
      <c r="N5" s="5" t="s">
        <v>166</v>
      </c>
      <c r="P5" s="12" t="s">
        <v>54</v>
      </c>
      <c r="R5" s="15" t="s">
        <v>56</v>
      </c>
      <c r="T5" s="15" t="s">
        <v>191</v>
      </c>
    </row>
    <row r="6" spans="1:20" ht="16" x14ac:dyDescent="0.35">
      <c r="B6" s="4" t="str">
        <f>'[2]Client Support'!A9</f>
        <v>Eden Gymnastics</v>
      </c>
      <c r="D6" s="4" t="str">
        <f>'[2]Client Support'!A39</f>
        <v>WC Rowing</v>
      </c>
      <c r="F6" s="1" t="s">
        <v>55</v>
      </c>
      <c r="H6" s="1" t="s">
        <v>134</v>
      </c>
      <c r="I6" s="9" t="s">
        <v>76</v>
      </c>
      <c r="J6" s="9" t="s">
        <v>159</v>
      </c>
      <c r="N6" s="5" t="s">
        <v>167</v>
      </c>
      <c r="P6" s="12" t="s">
        <v>25</v>
      </c>
      <c r="R6" s="15" t="s">
        <v>185</v>
      </c>
      <c r="T6" s="15" t="s">
        <v>192</v>
      </c>
    </row>
    <row r="7" spans="1:20" ht="16" x14ac:dyDescent="0.35">
      <c r="B7" s="4" t="str">
        <f>'[2]Client Support'!A10</f>
        <v>Eden jukskei</v>
      </c>
      <c r="D7" s="4" t="str">
        <f>'[2]Client Support'!A40</f>
        <v>WC Transport Sport</v>
      </c>
      <c r="F7" s="1" t="s">
        <v>132</v>
      </c>
      <c r="H7" s="1" t="s">
        <v>83</v>
      </c>
      <c r="N7" s="5" t="s">
        <v>168</v>
      </c>
      <c r="P7" s="12" t="s">
        <v>55</v>
      </c>
      <c r="R7" s="15" t="s">
        <v>58</v>
      </c>
      <c r="T7" s="15" t="s">
        <v>112</v>
      </c>
    </row>
    <row r="8" spans="1:20" ht="16" x14ac:dyDescent="0.35">
      <c r="B8" s="4" t="str">
        <f>'[2]Client Support'!A11</f>
        <v>Eden Kickboxing</v>
      </c>
      <c r="D8" s="4" t="str">
        <f>'[2]Client Support'!A41</f>
        <v>WP Athletics</v>
      </c>
      <c r="F8" s="1" t="s">
        <v>56</v>
      </c>
      <c r="H8" s="1" t="s">
        <v>135</v>
      </c>
      <c r="N8" s="5" t="s">
        <v>169</v>
      </c>
      <c r="P8" s="12" t="s">
        <v>21</v>
      </c>
      <c r="R8" s="16" t="s">
        <v>186</v>
      </c>
      <c r="T8" s="15" t="s">
        <v>112</v>
      </c>
    </row>
    <row r="9" spans="1:20" ht="16" x14ac:dyDescent="0.35">
      <c r="B9" s="4" t="str">
        <f>'[2]Client Support'!A12</f>
        <v>Eden Lifesaving</v>
      </c>
      <c r="D9" s="4" t="str">
        <f>'[2]Client Support'!A42</f>
        <v>WP Badmington</v>
      </c>
      <c r="F9" s="1" t="s">
        <v>133</v>
      </c>
      <c r="H9" s="1" t="s">
        <v>136</v>
      </c>
      <c r="N9" s="5" t="s">
        <v>170</v>
      </c>
      <c r="P9" s="12" t="s">
        <v>94</v>
      </c>
      <c r="Q9" s="9" t="s">
        <v>76</v>
      </c>
      <c r="R9" s="17" t="s">
        <v>187</v>
      </c>
      <c r="T9" s="15" t="s">
        <v>193</v>
      </c>
    </row>
    <row r="10" spans="1:20" ht="16" x14ac:dyDescent="0.35">
      <c r="B10" s="4" t="str">
        <f>'[2]Client Support'!A13</f>
        <v>Eden netball</v>
      </c>
      <c r="D10" s="4" t="str">
        <f>'[2]Client Support'!A43</f>
        <v>WP Baseball</v>
      </c>
      <c r="F10" s="1" t="s">
        <v>57</v>
      </c>
      <c r="H10" s="1" t="s">
        <v>137</v>
      </c>
      <c r="N10" s="5" t="s">
        <v>171</v>
      </c>
      <c r="P10" s="12" t="s">
        <v>94</v>
      </c>
      <c r="T10" s="15" t="s">
        <v>193</v>
      </c>
    </row>
    <row r="11" spans="1:20" ht="16" x14ac:dyDescent="0.35">
      <c r="B11" s="4" t="str">
        <f>'[2]Client Support'!A14</f>
        <v>Eden Posduifunie</v>
      </c>
      <c r="D11" s="4" t="str">
        <f>'[2]Client Support'!A44</f>
        <v>WP Bodybuilding</v>
      </c>
      <c r="F11" s="1" t="s">
        <v>58</v>
      </c>
      <c r="H11" s="1" t="s">
        <v>138</v>
      </c>
      <c r="N11" s="5" t="s">
        <v>172</v>
      </c>
      <c r="P11" s="12" t="s">
        <v>31</v>
      </c>
      <c r="T11" s="15" t="s">
        <v>113</v>
      </c>
    </row>
    <row r="12" spans="1:20" ht="16" x14ac:dyDescent="0.35">
      <c r="B12" s="4" t="str">
        <f>'[2]Client Support'!A15</f>
        <v>Eden SAFA</v>
      </c>
      <c r="D12" s="4" t="str">
        <f>'[2]Client Support'!A45</f>
        <v>WP Bowls</v>
      </c>
      <c r="F12" s="1" t="s">
        <v>59</v>
      </c>
      <c r="H12" s="1" t="s">
        <v>85</v>
      </c>
      <c r="N12" s="5" t="s">
        <v>173</v>
      </c>
      <c r="P12" s="12" t="s">
        <v>178</v>
      </c>
      <c r="T12" s="15" t="s">
        <v>116</v>
      </c>
    </row>
    <row r="13" spans="1:20" ht="16" x14ac:dyDescent="0.35">
      <c r="B13" s="4" t="str">
        <f>'[2]Client Support'!A16</f>
        <v>Eden Sailing</v>
      </c>
      <c r="D13" s="4" t="str">
        <f>'[2]Client Support'!A46</f>
        <v>WP Bridge Union</v>
      </c>
      <c r="F13" s="1" t="s">
        <v>60</v>
      </c>
      <c r="H13" s="1" t="s">
        <v>139</v>
      </c>
      <c r="N13" s="21" t="s">
        <v>174</v>
      </c>
      <c r="P13" s="24" t="s">
        <v>179</v>
      </c>
      <c r="T13" s="15" t="s">
        <v>116</v>
      </c>
    </row>
    <row r="14" spans="1:20" ht="16" x14ac:dyDescent="0.35">
      <c r="B14" s="4" t="str">
        <f>'[2]Client Support'!A17</f>
        <v>Eden Tug of War</v>
      </c>
      <c r="D14" s="4" t="str">
        <f>'[2]Client Support'!A47</f>
        <v>WP Chess</v>
      </c>
      <c r="F14" s="1" t="s">
        <v>61</v>
      </c>
      <c r="H14" s="1" t="s">
        <v>140</v>
      </c>
      <c r="M14" s="9" t="s">
        <v>76</v>
      </c>
      <c r="N14" s="9" t="s">
        <v>175</v>
      </c>
      <c r="P14" s="15" t="s">
        <v>34</v>
      </c>
      <c r="T14" s="15" t="s">
        <v>194</v>
      </c>
    </row>
    <row r="15" spans="1:20" ht="16" x14ac:dyDescent="0.35">
      <c r="B15" s="4" t="str">
        <f>'[2]Client Support'!A18</f>
        <v>SC Golf (Women)</v>
      </c>
      <c r="D15" s="4" t="str">
        <f>'[2]Client Support'!A48</f>
        <v>WP Cricket Ass</v>
      </c>
      <c r="F15" s="2" t="s">
        <v>62</v>
      </c>
      <c r="H15" s="1" t="s">
        <v>89</v>
      </c>
      <c r="P15" s="15" t="s">
        <v>180</v>
      </c>
      <c r="T15" s="15" t="s">
        <v>195</v>
      </c>
    </row>
    <row r="16" spans="1:20" ht="16" x14ac:dyDescent="0.35">
      <c r="B16" s="4" t="str">
        <f>'[2]Client Support'!A19</f>
        <v>SC Light Tackle Boat AA</v>
      </c>
      <c r="D16" s="4" t="str">
        <f>'[2]Client Support'!A49</f>
        <v>WP Cycling Ass</v>
      </c>
      <c r="E16" s="9" t="s">
        <v>76</v>
      </c>
      <c r="F16" s="9" t="s">
        <v>103</v>
      </c>
      <c r="H16" s="1" t="s">
        <v>141</v>
      </c>
      <c r="P16" s="15" t="s">
        <v>128</v>
      </c>
      <c r="T16" s="15" t="s">
        <v>196</v>
      </c>
    </row>
    <row r="17" spans="1:20" ht="16" x14ac:dyDescent="0.35">
      <c r="B17" s="4" t="str">
        <f>'[2]Client Support'!A20</f>
        <v>SKGODU (Domino Union)</v>
      </c>
      <c r="D17" s="4" t="str">
        <f>'[2]Client Support'!A50</f>
        <v>WP Darts Board</v>
      </c>
      <c r="H17" s="1" t="s">
        <v>90</v>
      </c>
      <c r="P17" s="15" t="s">
        <v>40</v>
      </c>
      <c r="T17" s="15" t="s">
        <v>196</v>
      </c>
    </row>
    <row r="18" spans="1:20" ht="16" x14ac:dyDescent="0.35">
      <c r="B18" s="4" t="str">
        <f>'[2]Client Support'!A21</f>
        <v>SWD Aquatics</v>
      </c>
      <c r="D18" s="4" t="str">
        <f>'[2]Client Support'!A51</f>
        <v>WP Drum Majorettes</v>
      </c>
      <c r="H18" s="1" t="s">
        <v>87</v>
      </c>
      <c r="P18" s="15" t="s">
        <v>181</v>
      </c>
      <c r="T18" s="15" t="s">
        <v>197</v>
      </c>
    </row>
    <row r="19" spans="1:20" ht="16" x14ac:dyDescent="0.35">
      <c r="B19" s="4" t="str">
        <f>'[2]Client Support'!A22</f>
        <v>SWD Athletics</v>
      </c>
      <c r="D19" s="4" t="str">
        <f>'[2]Client Support'!A52</f>
        <v>WP Fancy Pigeon Federation</v>
      </c>
      <c r="H19" s="1" t="s">
        <v>142</v>
      </c>
      <c r="P19" s="18" t="s">
        <v>98</v>
      </c>
      <c r="T19" s="24" t="s">
        <v>198</v>
      </c>
    </row>
    <row r="20" spans="1:20" ht="16" x14ac:dyDescent="0.35">
      <c r="B20" s="4" t="str">
        <f>'[2]Client Support'!A23</f>
        <v>SWD Biathlon</v>
      </c>
      <c r="D20" s="4" t="str">
        <f>'[2]Client Support'!A53</f>
        <v>WP Fedansa</v>
      </c>
      <c r="H20" s="1" t="s">
        <v>143</v>
      </c>
      <c r="P20" s="15" t="s">
        <v>182</v>
      </c>
      <c r="T20" s="16" t="s">
        <v>199</v>
      </c>
    </row>
    <row r="21" spans="1:20" ht="16" x14ac:dyDescent="0.35">
      <c r="B21" s="4" t="str">
        <f>'[2]Client Support'!A24</f>
        <v>SWD Chess</v>
      </c>
      <c r="D21" s="4" t="str">
        <f>'[2]Client Support'!A54</f>
        <v>WP Fencing</v>
      </c>
      <c r="H21" s="1" t="s">
        <v>144</v>
      </c>
      <c r="P21" s="15" t="s">
        <v>43</v>
      </c>
      <c r="S21" s="9" t="s">
        <v>76</v>
      </c>
      <c r="T21" s="17" t="s">
        <v>200</v>
      </c>
    </row>
    <row r="22" spans="1:20" ht="16" x14ac:dyDescent="0.35">
      <c r="B22" s="4" t="str">
        <f>'[2]Client Support'!A25</f>
        <v>SWD Cricket Board</v>
      </c>
      <c r="D22" s="4" t="str">
        <f>'[2]Client Support'!A55</f>
        <v>WP SA Figure Skating</v>
      </c>
      <c r="H22" s="1" t="s">
        <v>145</v>
      </c>
      <c r="P22" s="15" t="s">
        <v>46</v>
      </c>
    </row>
    <row r="23" spans="1:20" ht="16" x14ac:dyDescent="0.35">
      <c r="B23" s="4" t="str">
        <f>'[2]Client Support'!A26</f>
        <v>SWD Golf</v>
      </c>
      <c r="D23" s="4" t="str">
        <f>'[2]Client Support'!A56</f>
        <v>WP Fly Fishing</v>
      </c>
      <c r="H23" s="1" t="s">
        <v>92</v>
      </c>
      <c r="P23" s="15" t="s">
        <v>47</v>
      </c>
    </row>
    <row r="24" spans="1:20" ht="16" x14ac:dyDescent="0.35">
      <c r="B24" s="4" t="str">
        <f>'[2]Client Support'!A27</f>
        <v>SWD Hockey</v>
      </c>
      <c r="D24" s="4" t="str">
        <f>'[2]Client Support'!A57</f>
        <v>WP Golf Union</v>
      </c>
      <c r="H24" s="1" t="s">
        <v>146</v>
      </c>
      <c r="P24" s="24" t="s">
        <v>183</v>
      </c>
    </row>
    <row r="25" spans="1:20" ht="16" x14ac:dyDescent="0.35">
      <c r="B25" s="4" t="str">
        <f>'[2]Client Support'!A28</f>
        <v>SWD Majorettes Ass</v>
      </c>
      <c r="D25" s="4" t="str">
        <f>'[2]Client Support'!A58</f>
        <v>WP Gymnastics Ass</v>
      </c>
      <c r="H25" s="1" t="s">
        <v>147</v>
      </c>
      <c r="P25" s="16" t="s">
        <v>102</v>
      </c>
    </row>
    <row r="26" spans="1:20" ht="15.5" x14ac:dyDescent="0.35">
      <c r="B26" s="4" t="str">
        <f>'[2]Client Support'!A29</f>
        <v>SWD Rugby</v>
      </c>
      <c r="D26" s="4" t="str">
        <f>'[2]Client Support'!A59</f>
        <v>WP Hockey Union</v>
      </c>
      <c r="H26" s="1" t="s">
        <v>148</v>
      </c>
      <c r="O26" s="9" t="s">
        <v>76</v>
      </c>
      <c r="P26" s="17" t="s">
        <v>184</v>
      </c>
    </row>
    <row r="27" spans="1:20" x14ac:dyDescent="0.35">
      <c r="B27" s="4" t="str">
        <f>'[2]Client Support'!A30</f>
        <v>SWD Shore Angling</v>
      </c>
      <c r="D27" s="4" t="str">
        <f>'[2]Client Support'!A60</f>
        <v>WP Ice Hockey</v>
      </c>
      <c r="H27" s="1" t="s">
        <v>149</v>
      </c>
    </row>
    <row r="28" spans="1:20" x14ac:dyDescent="0.35">
      <c r="B28" s="4" t="str">
        <f>'[2]Client Support'!A31</f>
        <v>SWD Snooker</v>
      </c>
      <c r="D28" s="4" t="str">
        <f>'[2]Client Support'!A61</f>
        <v>WP Judo</v>
      </c>
      <c r="H28" s="1" t="s">
        <v>150</v>
      </c>
    </row>
    <row r="29" spans="1:20" x14ac:dyDescent="0.35">
      <c r="B29" s="8" t="str">
        <f>'[2]Client Support'!A32</f>
        <v>SWD Squash</v>
      </c>
      <c r="D29" s="4" t="str">
        <f>'[2]Client Support'!A62</f>
        <v>WP Jukskei</v>
      </c>
      <c r="H29" s="1" t="s">
        <v>151</v>
      </c>
    </row>
    <row r="30" spans="1:20" x14ac:dyDescent="0.35">
      <c r="A30" s="9" t="s">
        <v>76</v>
      </c>
      <c r="B30" s="9" t="s">
        <v>123</v>
      </c>
      <c r="D30" s="4" t="str">
        <f>'[2]Client Support'!A63</f>
        <v>WP Kickboxing</v>
      </c>
      <c r="H30" s="2" t="s">
        <v>152</v>
      </c>
    </row>
    <row r="31" spans="1:20" x14ac:dyDescent="0.35">
      <c r="D31" s="4" t="str">
        <f>'[2]Client Support'!A64</f>
        <v>WP Klawerjas</v>
      </c>
      <c r="G31" s="9" t="s">
        <v>76</v>
      </c>
      <c r="H31" s="9" t="s">
        <v>153</v>
      </c>
    </row>
    <row r="32" spans="1:20" x14ac:dyDescent="0.35">
      <c r="D32" s="4" t="str">
        <f>'[2]Client Support'!A65</f>
        <v>WP Lifesaving</v>
      </c>
    </row>
    <row r="33" spans="4:4" x14ac:dyDescent="0.35">
      <c r="D33" s="4" t="str">
        <f>'[2]Client Support'!A66</f>
        <v>WP Modern Pentanthlon</v>
      </c>
    </row>
    <row r="34" spans="4:4" x14ac:dyDescent="0.35">
      <c r="D34" s="4" t="str">
        <f>'[2]Client Support'!A67</f>
        <v>WP Netball union</v>
      </c>
    </row>
    <row r="35" spans="4:4" x14ac:dyDescent="0.35">
      <c r="D35" s="4" t="str">
        <f>'[2]Client Support'!A68</f>
        <v>WP Roller Sport</v>
      </c>
    </row>
    <row r="36" spans="4:4" x14ac:dyDescent="0.35">
      <c r="D36" s="4" t="str">
        <f>'[2]Client Support'!A69</f>
        <v>WP SAARA</v>
      </c>
    </row>
    <row r="37" spans="4:4" x14ac:dyDescent="0.35">
      <c r="D37" s="4" t="str">
        <f>'[2]Client Support'!A70</f>
        <v>WP SAFA Cape Town</v>
      </c>
    </row>
    <row r="38" spans="4:4" x14ac:dyDescent="0.35">
      <c r="D38" s="4" t="str">
        <f>'[2]Client Support'!A71</f>
        <v>WP SA Sailing</v>
      </c>
    </row>
    <row r="39" spans="4:4" x14ac:dyDescent="0.35">
      <c r="D39" s="4" t="str">
        <f>'[2]Client Support'!A72</f>
        <v>WP Snooker</v>
      </c>
    </row>
    <row r="40" spans="4:4" x14ac:dyDescent="0.35">
      <c r="D40" s="4" t="str">
        <f>'[2]Client Support'!A73</f>
        <v>WP Badmington (WP Sport Aerobics &amp; Fitness )</v>
      </c>
    </row>
    <row r="41" spans="4:4" x14ac:dyDescent="0.35">
      <c r="D41" s="4" t="str">
        <f>'[2]Client Support'!A74</f>
        <v>WP Surfing</v>
      </c>
    </row>
    <row r="42" spans="4:4" x14ac:dyDescent="0.35">
      <c r="D42" s="4" t="str">
        <f>'[2]Client Support'!A75</f>
        <v>WP Table Tennis</v>
      </c>
    </row>
    <row r="43" spans="4:4" x14ac:dyDescent="0.35">
      <c r="D43" s="4" t="str">
        <f>'[2]Client Support'!A76</f>
        <v>WP Tennis</v>
      </c>
    </row>
    <row r="44" spans="4:4" x14ac:dyDescent="0.35">
      <c r="D44" s="4" t="str">
        <f>'[2]Client Support'!A77</f>
        <v>WP Tug of War</v>
      </c>
    </row>
    <row r="45" spans="4:4" x14ac:dyDescent="0.35">
      <c r="D45" s="4" t="str">
        <f>'[2]Client Support'!A78</f>
        <v>WP Volleyball Union</v>
      </c>
    </row>
    <row r="46" spans="4:4" x14ac:dyDescent="0.35">
      <c r="D46" s="4" t="str">
        <f>'[2]Client Support'!A79</f>
        <v>WP Weightlifting Ass</v>
      </c>
    </row>
    <row r="47" spans="4:4" x14ac:dyDescent="0.35">
      <c r="D47" s="4" t="str">
        <f>'[2]Client Support'!A80</f>
        <v>WP Womens Golf</v>
      </c>
    </row>
    <row r="48" spans="4:4" x14ac:dyDescent="0.35">
      <c r="D48" s="8" t="str">
        <f>'[2]Client Support'!A81</f>
        <v>WP Wrestling Ass</v>
      </c>
    </row>
    <row r="49" spans="3:4" x14ac:dyDescent="0.35">
      <c r="C49" s="9" t="s">
        <v>76</v>
      </c>
      <c r="D49" s="9" t="s">
        <v>131</v>
      </c>
    </row>
  </sheetData>
  <mergeCells count="2">
    <mergeCell ref="A1:L1"/>
    <mergeCell ref="N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6D37-E66D-4323-AE5B-5610D495B4F0}">
  <dimension ref="A1:X44"/>
  <sheetViews>
    <sheetView topLeftCell="M9" workbookViewId="0">
      <selection activeCell="P2" sqref="P2"/>
    </sheetView>
  </sheetViews>
  <sheetFormatPr defaultRowHeight="14.5" x14ac:dyDescent="0.35"/>
  <cols>
    <col min="2" max="2" width="29.54296875" customWidth="1"/>
    <col min="4" max="4" width="49.26953125" customWidth="1"/>
    <col min="6" max="6" width="29.81640625" customWidth="1"/>
    <col min="8" max="8" width="52.1796875" customWidth="1"/>
    <col min="10" max="10" width="25.26953125" customWidth="1"/>
    <col min="12" max="12" width="23.54296875" customWidth="1"/>
    <col min="14" max="14" width="38.54296875" customWidth="1"/>
    <col min="16" max="16" width="49.1796875" customWidth="1"/>
    <col min="18" max="18" width="21.1796875" customWidth="1"/>
    <col min="20" max="20" width="31.453125" customWidth="1"/>
    <col min="22" max="22" width="32.1796875" customWidth="1"/>
    <col min="24" max="24" width="46.26953125" customWidth="1"/>
  </cols>
  <sheetData>
    <row r="1" spans="1:24" ht="18.75" customHeight="1" x14ac:dyDescent="0.35">
      <c r="A1" s="54" t="s">
        <v>293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N1" s="55" t="s">
        <v>326</v>
      </c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5.5" x14ac:dyDescent="0.35">
      <c r="B2" s="22" t="s">
        <v>15</v>
      </c>
      <c r="D2" s="22" t="s">
        <v>16</v>
      </c>
      <c r="F2" s="22" t="s">
        <v>104</v>
      </c>
      <c r="H2" s="22" t="s">
        <v>78</v>
      </c>
      <c r="J2" s="22" t="s">
        <v>158</v>
      </c>
      <c r="L2" s="22" t="s">
        <v>160</v>
      </c>
      <c r="N2" s="33" t="s">
        <v>163</v>
      </c>
      <c r="P2" s="33" t="s">
        <v>301</v>
      </c>
      <c r="R2" s="22" t="s">
        <v>311</v>
      </c>
      <c r="T2" s="22" t="s">
        <v>104</v>
      </c>
      <c r="V2" s="22" t="s">
        <v>188</v>
      </c>
      <c r="X2" s="33" t="s">
        <v>320</v>
      </c>
    </row>
    <row r="3" spans="1:24" ht="16" x14ac:dyDescent="0.35">
      <c r="B3" s="1" t="s">
        <v>110</v>
      </c>
      <c r="D3" s="1" t="s">
        <v>124</v>
      </c>
      <c r="F3" s="1" t="s">
        <v>52</v>
      </c>
      <c r="H3" s="1" t="s">
        <v>80</v>
      </c>
      <c r="J3" s="1" t="s">
        <v>290</v>
      </c>
      <c r="L3" s="1" t="s">
        <v>161</v>
      </c>
      <c r="N3" s="12" t="s">
        <v>294</v>
      </c>
      <c r="P3" s="12" t="s">
        <v>21</v>
      </c>
      <c r="R3" s="15" t="s">
        <v>19</v>
      </c>
      <c r="T3" s="1" t="s">
        <v>55</v>
      </c>
      <c r="V3" s="15" t="s">
        <v>4</v>
      </c>
      <c r="X3" s="15" t="s">
        <v>154</v>
      </c>
    </row>
    <row r="4" spans="1:24" ht="16" x14ac:dyDescent="0.35">
      <c r="B4" s="1" t="s">
        <v>111</v>
      </c>
      <c r="D4" s="1" t="s">
        <v>18</v>
      </c>
      <c r="F4" s="1" t="s">
        <v>55</v>
      </c>
      <c r="H4" s="1" t="s">
        <v>81</v>
      </c>
      <c r="J4" s="1" t="s">
        <v>154</v>
      </c>
      <c r="L4" s="2" t="s">
        <v>249</v>
      </c>
      <c r="N4" s="13" t="s">
        <v>295</v>
      </c>
      <c r="P4" s="12" t="s">
        <v>94</v>
      </c>
      <c r="R4" s="15" t="s">
        <v>307</v>
      </c>
      <c r="T4" s="1" t="s">
        <v>106</v>
      </c>
      <c r="V4" s="15" t="s">
        <v>70</v>
      </c>
      <c r="X4" s="16" t="s">
        <v>321</v>
      </c>
    </row>
    <row r="5" spans="1:24" ht="16" x14ac:dyDescent="0.35">
      <c r="B5" s="1" t="s">
        <v>275</v>
      </c>
      <c r="D5" s="1" t="s">
        <v>19</v>
      </c>
      <c r="F5" s="1" t="s">
        <v>132</v>
      </c>
      <c r="H5" s="1" t="s">
        <v>287</v>
      </c>
      <c r="J5" s="1" t="s">
        <v>155</v>
      </c>
      <c r="K5" s="30" t="s">
        <v>76</v>
      </c>
      <c r="L5" s="30" t="s">
        <v>292</v>
      </c>
      <c r="N5" s="5" t="s">
        <v>81</v>
      </c>
      <c r="P5" s="12" t="s">
        <v>94</v>
      </c>
      <c r="R5" s="15" t="s">
        <v>308</v>
      </c>
      <c r="T5" s="2" t="s">
        <v>61</v>
      </c>
      <c r="V5" s="15" t="s">
        <v>112</v>
      </c>
      <c r="X5" s="16" t="s">
        <v>323</v>
      </c>
    </row>
    <row r="6" spans="1:24" ht="16" x14ac:dyDescent="0.35">
      <c r="B6" s="1" t="s">
        <v>112</v>
      </c>
      <c r="D6" s="1" t="s">
        <v>125</v>
      </c>
      <c r="F6" s="1" t="s">
        <v>56</v>
      </c>
      <c r="H6" s="1" t="s">
        <v>135</v>
      </c>
      <c r="J6" s="1" t="s">
        <v>241</v>
      </c>
      <c r="N6" s="5" t="s">
        <v>296</v>
      </c>
      <c r="P6" s="12" t="s">
        <v>302</v>
      </c>
      <c r="R6" s="15" t="s">
        <v>17</v>
      </c>
      <c r="S6" s="34" t="s">
        <v>76</v>
      </c>
      <c r="T6" s="34" t="s">
        <v>313</v>
      </c>
      <c r="V6" s="15" t="s">
        <v>203</v>
      </c>
      <c r="X6" s="15" t="s">
        <v>157</v>
      </c>
    </row>
    <row r="7" spans="1:24" ht="16" x14ac:dyDescent="0.35">
      <c r="B7" s="1" t="s">
        <v>276</v>
      </c>
      <c r="D7" s="1" t="s">
        <v>21</v>
      </c>
      <c r="F7" s="1" t="s">
        <v>133</v>
      </c>
      <c r="H7" s="1" t="s">
        <v>288</v>
      </c>
      <c r="J7" s="1" t="s">
        <v>156</v>
      </c>
      <c r="N7" s="5" t="s">
        <v>297</v>
      </c>
      <c r="P7" s="12" t="s">
        <v>25</v>
      </c>
      <c r="R7" s="15" t="s">
        <v>309</v>
      </c>
      <c r="V7" s="15" t="s">
        <v>314</v>
      </c>
      <c r="X7" s="16" t="s">
        <v>324</v>
      </c>
    </row>
    <row r="8" spans="1:24" ht="16" x14ac:dyDescent="0.35">
      <c r="B8" s="1" t="s">
        <v>203</v>
      </c>
      <c r="D8" s="1" t="s">
        <v>94</v>
      </c>
      <c r="F8" s="1" t="s">
        <v>57</v>
      </c>
      <c r="H8" s="1" t="s">
        <v>137</v>
      </c>
      <c r="J8" s="1" t="s">
        <v>242</v>
      </c>
      <c r="N8" s="5" t="s">
        <v>298</v>
      </c>
      <c r="P8" s="12" t="s">
        <v>25</v>
      </c>
      <c r="R8" s="16" t="s">
        <v>310</v>
      </c>
      <c r="V8" s="15" t="s">
        <v>315</v>
      </c>
      <c r="W8" s="34" t="s">
        <v>76</v>
      </c>
      <c r="X8" s="34" t="s">
        <v>325</v>
      </c>
    </row>
    <row r="9" spans="1:24" ht="16" x14ac:dyDescent="0.35">
      <c r="B9" s="1" t="s">
        <v>114</v>
      </c>
      <c r="D9" s="1" t="s">
        <v>278</v>
      </c>
      <c r="F9" s="1" t="s">
        <v>58</v>
      </c>
      <c r="H9" s="1" t="s">
        <v>138</v>
      </c>
      <c r="J9" s="1" t="s">
        <v>157</v>
      </c>
      <c r="N9" s="5" t="s">
        <v>256</v>
      </c>
      <c r="P9" s="15" t="s">
        <v>261</v>
      </c>
      <c r="Q9" s="34" t="s">
        <v>76</v>
      </c>
      <c r="R9" s="34" t="s">
        <v>312</v>
      </c>
      <c r="V9" s="15" t="s">
        <v>115</v>
      </c>
    </row>
    <row r="10" spans="1:24" ht="16" x14ac:dyDescent="0.35">
      <c r="B10" s="1" t="s">
        <v>115</v>
      </c>
      <c r="D10" s="1" t="s">
        <v>22</v>
      </c>
      <c r="F10" s="1" t="s">
        <v>59</v>
      </c>
      <c r="H10" s="1" t="s">
        <v>85</v>
      </c>
      <c r="J10" s="2" t="s">
        <v>243</v>
      </c>
      <c r="N10" s="5" t="s">
        <v>256</v>
      </c>
      <c r="P10" s="15" t="s">
        <v>261</v>
      </c>
      <c r="V10" s="15" t="s">
        <v>316</v>
      </c>
    </row>
    <row r="11" spans="1:24" ht="16" x14ac:dyDescent="0.35">
      <c r="B11" s="1" t="s">
        <v>116</v>
      </c>
      <c r="D11" s="1" t="s">
        <v>23</v>
      </c>
      <c r="F11" s="1" t="s">
        <v>62</v>
      </c>
      <c r="H11" s="1" t="s">
        <v>139</v>
      </c>
      <c r="I11" s="30" t="s">
        <v>76</v>
      </c>
      <c r="J11" s="30" t="s">
        <v>291</v>
      </c>
      <c r="N11" s="5" t="s">
        <v>171</v>
      </c>
      <c r="P11" s="15" t="s">
        <v>95</v>
      </c>
      <c r="V11" s="15" t="s">
        <v>195</v>
      </c>
    </row>
    <row r="12" spans="1:24" ht="16" x14ac:dyDescent="0.35">
      <c r="B12" s="1" t="s">
        <v>117</v>
      </c>
      <c r="D12" s="1" t="s">
        <v>279</v>
      </c>
      <c r="F12" s="2" t="s">
        <v>61</v>
      </c>
      <c r="H12" s="1" t="s">
        <v>140</v>
      </c>
      <c r="N12" s="5" t="s">
        <v>258</v>
      </c>
      <c r="P12" s="15" t="s">
        <v>127</v>
      </c>
      <c r="V12" s="15" t="s">
        <v>197</v>
      </c>
    </row>
    <row r="13" spans="1:24" ht="16" x14ac:dyDescent="0.35">
      <c r="B13" s="1" t="s">
        <v>118</v>
      </c>
      <c r="D13" s="1" t="s">
        <v>24</v>
      </c>
      <c r="E13" s="30" t="s">
        <v>76</v>
      </c>
      <c r="F13" s="30" t="s">
        <v>286</v>
      </c>
      <c r="H13" s="1" t="s">
        <v>89</v>
      </c>
      <c r="N13" s="5" t="s">
        <v>173</v>
      </c>
      <c r="P13" s="15" t="s">
        <v>303</v>
      </c>
      <c r="V13" s="16" t="s">
        <v>198</v>
      </c>
    </row>
    <row r="14" spans="1:24" ht="16" x14ac:dyDescent="0.35">
      <c r="B14" s="1" t="s">
        <v>119</v>
      </c>
      <c r="D14" s="1" t="s">
        <v>25</v>
      </c>
      <c r="H14" s="1" t="s">
        <v>141</v>
      </c>
      <c r="N14" s="31" t="s">
        <v>299</v>
      </c>
      <c r="P14" s="15" t="s">
        <v>180</v>
      </c>
      <c r="V14" s="15" t="s">
        <v>317</v>
      </c>
    </row>
    <row r="15" spans="1:24" ht="16" x14ac:dyDescent="0.35">
      <c r="B15" s="1" t="s">
        <v>120</v>
      </c>
      <c r="D15" s="1" t="s">
        <v>26</v>
      </c>
      <c r="H15" s="1" t="s">
        <v>90</v>
      </c>
      <c r="M15" s="32" t="s">
        <v>76</v>
      </c>
      <c r="N15" s="32" t="s">
        <v>300</v>
      </c>
      <c r="P15" s="15" t="s">
        <v>97</v>
      </c>
      <c r="V15" s="16" t="s">
        <v>318</v>
      </c>
    </row>
    <row r="16" spans="1:24" ht="16" x14ac:dyDescent="0.35">
      <c r="B16" s="1" t="s">
        <v>204</v>
      </c>
      <c r="D16" s="1" t="s">
        <v>27</v>
      </c>
      <c r="H16" s="1" t="s">
        <v>87</v>
      </c>
      <c r="P16" s="18" t="s">
        <v>39</v>
      </c>
      <c r="U16" s="34" t="s">
        <v>76</v>
      </c>
      <c r="V16" s="34" t="s">
        <v>319</v>
      </c>
    </row>
    <row r="17" spans="2:16" ht="16" x14ac:dyDescent="0.35">
      <c r="B17" s="1" t="s">
        <v>205</v>
      </c>
      <c r="D17" s="1" t="s">
        <v>280</v>
      </c>
      <c r="H17" s="1" t="s">
        <v>235</v>
      </c>
      <c r="P17" s="15" t="s">
        <v>40</v>
      </c>
    </row>
    <row r="18" spans="2:16" ht="16" x14ac:dyDescent="0.35">
      <c r="B18" s="1" t="s">
        <v>1</v>
      </c>
      <c r="D18" s="1" t="s">
        <v>29</v>
      </c>
      <c r="H18" s="1" t="s">
        <v>143</v>
      </c>
      <c r="P18" s="15" t="s">
        <v>29</v>
      </c>
    </row>
    <row r="19" spans="2:16" ht="16" x14ac:dyDescent="0.35">
      <c r="B19" s="1" t="s">
        <v>2</v>
      </c>
      <c r="D19" s="1" t="s">
        <v>30</v>
      </c>
      <c r="H19" s="1" t="s">
        <v>236</v>
      </c>
      <c r="P19" s="15" t="s">
        <v>221</v>
      </c>
    </row>
    <row r="20" spans="2:16" ht="16" x14ac:dyDescent="0.35">
      <c r="B20" s="1" t="s">
        <v>121</v>
      </c>
      <c r="D20" s="1" t="s">
        <v>127</v>
      </c>
      <c r="H20" s="1" t="s">
        <v>145</v>
      </c>
      <c r="P20" s="15" t="s">
        <v>264</v>
      </c>
    </row>
    <row r="21" spans="2:16" ht="16" x14ac:dyDescent="0.35">
      <c r="B21" s="1" t="s">
        <v>3</v>
      </c>
      <c r="D21" s="1" t="s">
        <v>32</v>
      </c>
      <c r="H21" s="1" t="s">
        <v>146</v>
      </c>
      <c r="P21" s="15" t="s">
        <v>304</v>
      </c>
    </row>
    <row r="22" spans="2:16" ht="16" x14ac:dyDescent="0.35">
      <c r="B22" s="1" t="s">
        <v>4</v>
      </c>
      <c r="D22" s="1" t="s">
        <v>34</v>
      </c>
      <c r="H22" s="1" t="s">
        <v>147</v>
      </c>
      <c r="P22" s="15" t="s">
        <v>45</v>
      </c>
    </row>
    <row r="23" spans="2:16" ht="16" x14ac:dyDescent="0.35">
      <c r="B23" s="1" t="s">
        <v>5</v>
      </c>
      <c r="D23" s="1" t="s">
        <v>281</v>
      </c>
      <c r="H23" s="1" t="s">
        <v>148</v>
      </c>
      <c r="P23" s="15" t="s">
        <v>47</v>
      </c>
    </row>
    <row r="24" spans="2:16" ht="16" x14ac:dyDescent="0.35">
      <c r="B24" s="1" t="s">
        <v>7</v>
      </c>
      <c r="D24" s="1" t="s">
        <v>282</v>
      </c>
      <c r="H24" s="1" t="s">
        <v>149</v>
      </c>
      <c r="P24" s="15" t="s">
        <v>305</v>
      </c>
    </row>
    <row r="25" spans="2:16" ht="16" x14ac:dyDescent="0.35">
      <c r="B25" s="1" t="s">
        <v>72</v>
      </c>
      <c r="D25" s="1" t="s">
        <v>37</v>
      </c>
      <c r="H25" s="1" t="s">
        <v>150</v>
      </c>
      <c r="P25" s="16" t="s">
        <v>25</v>
      </c>
    </row>
    <row r="26" spans="2:16" x14ac:dyDescent="0.35">
      <c r="B26" s="1" t="s">
        <v>8</v>
      </c>
      <c r="D26" s="1" t="s">
        <v>128</v>
      </c>
      <c r="H26" s="1" t="s">
        <v>151</v>
      </c>
      <c r="O26" s="34" t="s">
        <v>76</v>
      </c>
      <c r="P26" s="34" t="s">
        <v>306</v>
      </c>
    </row>
    <row r="27" spans="2:16" x14ac:dyDescent="0.35">
      <c r="B27" s="1" t="s">
        <v>9</v>
      </c>
      <c r="D27" s="1" t="s">
        <v>36</v>
      </c>
      <c r="H27" s="2" t="s">
        <v>237</v>
      </c>
    </row>
    <row r="28" spans="2:16" x14ac:dyDescent="0.35">
      <c r="B28" s="1" t="s">
        <v>10</v>
      </c>
      <c r="D28" s="1" t="s">
        <v>39</v>
      </c>
      <c r="G28" s="30" t="s">
        <v>76</v>
      </c>
      <c r="H28" s="30" t="s">
        <v>289</v>
      </c>
    </row>
    <row r="29" spans="2:16" x14ac:dyDescent="0.35">
      <c r="B29" s="1" t="s">
        <v>12</v>
      </c>
      <c r="D29" s="1" t="s">
        <v>40</v>
      </c>
    </row>
    <row r="30" spans="2:16" x14ac:dyDescent="0.35">
      <c r="B30" s="1" t="s">
        <v>13</v>
      </c>
      <c r="D30" s="1" t="s">
        <v>41</v>
      </c>
    </row>
    <row r="31" spans="2:16" x14ac:dyDescent="0.35">
      <c r="B31" s="1" t="s">
        <v>122</v>
      </c>
      <c r="D31" s="1" t="s">
        <v>42</v>
      </c>
    </row>
    <row r="32" spans="2:16" x14ac:dyDescent="0.35">
      <c r="B32" s="1" t="s">
        <v>208</v>
      </c>
      <c r="D32" s="1" t="s">
        <v>223</v>
      </c>
    </row>
    <row r="33" spans="1:4" x14ac:dyDescent="0.35">
      <c r="A33" s="29"/>
      <c r="B33" s="1" t="s">
        <v>209</v>
      </c>
      <c r="D33" s="1" t="s">
        <v>283</v>
      </c>
    </row>
    <row r="34" spans="1:4" x14ac:dyDescent="0.35">
      <c r="A34" s="30" t="s">
        <v>76</v>
      </c>
      <c r="B34" s="30" t="s">
        <v>277</v>
      </c>
      <c r="D34" s="1" t="s">
        <v>129</v>
      </c>
    </row>
    <row r="35" spans="1:4" x14ac:dyDescent="0.35">
      <c r="D35" s="1" t="s">
        <v>130</v>
      </c>
    </row>
    <row r="36" spans="1:4" x14ac:dyDescent="0.35">
      <c r="D36" s="1" t="s">
        <v>43</v>
      </c>
    </row>
    <row r="37" spans="1:4" x14ac:dyDescent="0.35">
      <c r="D37" s="1" t="s">
        <v>284</v>
      </c>
    </row>
    <row r="38" spans="1:4" x14ac:dyDescent="0.35">
      <c r="D38" s="1" t="s">
        <v>45</v>
      </c>
    </row>
    <row r="39" spans="1:4" x14ac:dyDescent="0.35">
      <c r="D39" s="1" t="s">
        <v>46</v>
      </c>
    </row>
    <row r="40" spans="1:4" x14ac:dyDescent="0.35">
      <c r="D40" s="1" t="s">
        <v>47</v>
      </c>
    </row>
    <row r="41" spans="1:4" x14ac:dyDescent="0.35">
      <c r="D41" s="1" t="s">
        <v>48</v>
      </c>
    </row>
    <row r="42" spans="1:4" x14ac:dyDescent="0.35">
      <c r="D42" s="1" t="s">
        <v>49</v>
      </c>
    </row>
    <row r="43" spans="1:4" x14ac:dyDescent="0.35">
      <c r="D43" s="2" t="s">
        <v>102</v>
      </c>
    </row>
    <row r="44" spans="1:4" x14ac:dyDescent="0.35">
      <c r="C44" s="30" t="s">
        <v>76</v>
      </c>
      <c r="D44" s="30" t="s">
        <v>285</v>
      </c>
    </row>
  </sheetData>
  <mergeCells count="2">
    <mergeCell ref="A1:L1"/>
    <mergeCell ref="N1:X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34E0-8ADB-4D21-8F71-150FCCFE70A3}">
  <dimension ref="A1:T38"/>
  <sheetViews>
    <sheetView topLeftCell="L1" workbookViewId="0">
      <selection activeCell="N9" sqref="N9"/>
    </sheetView>
  </sheetViews>
  <sheetFormatPr defaultRowHeight="14.5" x14ac:dyDescent="0.35"/>
  <cols>
    <col min="2" max="2" width="36.26953125" customWidth="1"/>
    <col min="4" max="4" width="40.453125" customWidth="1"/>
    <col min="6" max="6" width="30.26953125" customWidth="1"/>
    <col min="8" max="8" width="48.54296875" customWidth="1"/>
    <col min="10" max="10" width="30.26953125" customWidth="1"/>
    <col min="12" max="12" width="24.7265625" customWidth="1"/>
    <col min="14" max="14" width="39" customWidth="1"/>
    <col min="16" max="16" width="39.7265625" customWidth="1"/>
    <col min="18" max="18" width="34.54296875" customWidth="1"/>
    <col min="20" max="20" width="28.7265625" customWidth="1"/>
  </cols>
  <sheetData>
    <row r="1" spans="2:20" ht="30" customHeight="1" x14ac:dyDescent="0.35">
      <c r="B1" s="56" t="s">
        <v>251</v>
      </c>
      <c r="C1" s="56"/>
      <c r="D1" s="56"/>
      <c r="E1" s="56"/>
      <c r="F1" s="56"/>
      <c r="G1" s="56"/>
      <c r="H1" s="56"/>
      <c r="I1" s="56"/>
      <c r="J1" s="56"/>
      <c r="K1" s="56"/>
      <c r="L1" s="56"/>
      <c r="N1" s="56" t="s">
        <v>274</v>
      </c>
      <c r="O1" s="56"/>
      <c r="P1" s="56"/>
      <c r="Q1" s="56"/>
      <c r="R1" s="56"/>
      <c r="S1" s="56"/>
      <c r="T1" s="56"/>
    </row>
    <row r="2" spans="2:20" x14ac:dyDescent="0.35">
      <c r="B2" s="22" t="s">
        <v>15</v>
      </c>
      <c r="D2" s="22" t="s">
        <v>16</v>
      </c>
      <c r="F2" s="22" t="s">
        <v>104</v>
      </c>
      <c r="H2" s="22" t="s">
        <v>78</v>
      </c>
      <c r="J2" s="22" t="s">
        <v>247</v>
      </c>
      <c r="L2" s="22" t="s">
        <v>160</v>
      </c>
      <c r="N2" s="22" t="s">
        <v>163</v>
      </c>
      <c r="P2" s="22" t="s">
        <v>265</v>
      </c>
      <c r="R2" s="22" t="s">
        <v>188</v>
      </c>
      <c r="T2" s="22" t="s">
        <v>247</v>
      </c>
    </row>
    <row r="3" spans="2:20" ht="16" x14ac:dyDescent="0.35">
      <c r="B3" s="1" t="s">
        <v>110</v>
      </c>
      <c r="D3" s="1" t="s">
        <v>124</v>
      </c>
      <c r="F3" s="1" t="s">
        <v>52</v>
      </c>
      <c r="H3" s="1" t="s">
        <v>80</v>
      </c>
      <c r="J3" s="1" t="s">
        <v>241</v>
      </c>
      <c r="L3" s="1" t="s">
        <v>161</v>
      </c>
      <c r="N3" s="1" t="s">
        <v>164</v>
      </c>
      <c r="P3" s="12" t="s">
        <v>260</v>
      </c>
      <c r="R3" s="15" t="s">
        <v>190</v>
      </c>
      <c r="T3" s="16" t="s">
        <v>242</v>
      </c>
    </row>
    <row r="4" spans="2:20" ht="16" x14ac:dyDescent="0.35">
      <c r="B4" s="1" t="s">
        <v>111</v>
      </c>
      <c r="D4" s="1" t="s">
        <v>215</v>
      </c>
      <c r="F4" s="1" t="s">
        <v>55</v>
      </c>
      <c r="H4" s="1" t="s">
        <v>135</v>
      </c>
      <c r="J4" s="1" t="s">
        <v>156</v>
      </c>
      <c r="L4" s="2" t="s">
        <v>249</v>
      </c>
      <c r="N4" s="1" t="s">
        <v>252</v>
      </c>
      <c r="P4" s="12" t="s">
        <v>94</v>
      </c>
      <c r="R4" s="15" t="s">
        <v>210</v>
      </c>
      <c r="S4" s="28" t="s">
        <v>76</v>
      </c>
      <c r="T4" s="28" t="s">
        <v>273</v>
      </c>
    </row>
    <row r="5" spans="2:20" ht="16" x14ac:dyDescent="0.35">
      <c r="B5" s="1" t="s">
        <v>202</v>
      </c>
      <c r="D5" s="1" t="s">
        <v>21</v>
      </c>
      <c r="F5" s="1" t="s">
        <v>132</v>
      </c>
      <c r="H5" s="1" t="s">
        <v>137</v>
      </c>
      <c r="J5" s="1" t="s">
        <v>242</v>
      </c>
      <c r="K5" s="26" t="s">
        <v>76</v>
      </c>
      <c r="L5" s="26" t="s">
        <v>250</v>
      </c>
      <c r="N5" s="1" t="s">
        <v>238</v>
      </c>
      <c r="P5" s="12" t="s">
        <v>94</v>
      </c>
      <c r="R5" s="15" t="s">
        <v>267</v>
      </c>
    </row>
    <row r="6" spans="2:20" ht="16" x14ac:dyDescent="0.35">
      <c r="B6" s="1" t="s">
        <v>112</v>
      </c>
      <c r="D6" s="1" t="s">
        <v>94</v>
      </c>
      <c r="F6" s="1" t="s">
        <v>56</v>
      </c>
      <c r="H6" s="1" t="s">
        <v>138</v>
      </c>
      <c r="J6" s="1" t="s">
        <v>157</v>
      </c>
      <c r="N6" s="1" t="s">
        <v>253</v>
      </c>
      <c r="P6" s="12" t="s">
        <v>25</v>
      </c>
      <c r="R6" s="15" t="s">
        <v>267</v>
      </c>
    </row>
    <row r="7" spans="2:20" ht="16" x14ac:dyDescent="0.35">
      <c r="B7" s="1" t="s">
        <v>203</v>
      </c>
      <c r="D7" s="1" t="s">
        <v>22</v>
      </c>
      <c r="F7" s="1" t="s">
        <v>57</v>
      </c>
      <c r="H7" s="1" t="s">
        <v>85</v>
      </c>
      <c r="J7" s="1" t="s">
        <v>243</v>
      </c>
      <c r="N7" s="1" t="s">
        <v>254</v>
      </c>
      <c r="P7" s="12" t="s">
        <v>261</v>
      </c>
      <c r="R7" s="15" t="s">
        <v>192</v>
      </c>
    </row>
    <row r="8" spans="2:20" ht="16" x14ac:dyDescent="0.35">
      <c r="B8" s="1" t="s">
        <v>115</v>
      </c>
      <c r="D8" s="1" t="s">
        <v>23</v>
      </c>
      <c r="F8" s="1" t="s">
        <v>58</v>
      </c>
      <c r="H8" s="1" t="s">
        <v>139</v>
      </c>
      <c r="J8" s="1" t="s">
        <v>244</v>
      </c>
      <c r="N8" s="1" t="s">
        <v>255</v>
      </c>
      <c r="P8" s="15" t="s">
        <v>261</v>
      </c>
      <c r="R8" s="15" t="s">
        <v>112</v>
      </c>
    </row>
    <row r="9" spans="2:20" ht="16" x14ac:dyDescent="0.35">
      <c r="B9" s="1" t="s">
        <v>116</v>
      </c>
      <c r="D9" s="1" t="s">
        <v>216</v>
      </c>
      <c r="F9" s="1" t="s">
        <v>59</v>
      </c>
      <c r="H9" s="1" t="s">
        <v>140</v>
      </c>
      <c r="J9" s="1" t="s">
        <v>245</v>
      </c>
      <c r="N9" s="1" t="s">
        <v>167</v>
      </c>
      <c r="P9" s="15" t="s">
        <v>261</v>
      </c>
      <c r="R9" s="15" t="s">
        <v>112</v>
      </c>
    </row>
    <row r="10" spans="2:20" ht="16" x14ac:dyDescent="0.35">
      <c r="B10" s="1" t="s">
        <v>117</v>
      </c>
      <c r="D10" s="1" t="s">
        <v>25</v>
      </c>
      <c r="F10" s="1" t="s">
        <v>62</v>
      </c>
      <c r="H10" s="1" t="s">
        <v>89</v>
      </c>
      <c r="J10" s="1" t="s">
        <v>246</v>
      </c>
      <c r="N10" s="1" t="s">
        <v>256</v>
      </c>
      <c r="P10" s="15" t="s">
        <v>95</v>
      </c>
      <c r="R10" s="15" t="s">
        <v>268</v>
      </c>
    </row>
    <row r="11" spans="2:20" ht="16" x14ac:dyDescent="0.35">
      <c r="B11" s="1" t="s">
        <v>118</v>
      </c>
      <c r="D11" s="1" t="s">
        <v>27</v>
      </c>
      <c r="F11" s="1" t="s">
        <v>61</v>
      </c>
      <c r="H11" s="1" t="s">
        <v>141</v>
      </c>
      <c r="J11" s="2" t="s">
        <v>155</v>
      </c>
      <c r="N11" s="1" t="s">
        <v>169</v>
      </c>
      <c r="P11" s="15" t="s">
        <v>178</v>
      </c>
      <c r="R11" s="15" t="s">
        <v>268</v>
      </c>
    </row>
    <row r="12" spans="2:20" ht="16" x14ac:dyDescent="0.35">
      <c r="B12" s="1" t="s">
        <v>119</v>
      </c>
      <c r="D12" s="1" t="s">
        <v>217</v>
      </c>
      <c r="F12" s="1" t="s">
        <v>232</v>
      </c>
      <c r="H12" s="1" t="s">
        <v>90</v>
      </c>
      <c r="I12" s="26" t="s">
        <v>76</v>
      </c>
      <c r="J12" s="26" t="s">
        <v>248</v>
      </c>
      <c r="N12" s="1" t="s">
        <v>257</v>
      </c>
      <c r="P12" s="15" t="s">
        <v>180</v>
      </c>
      <c r="R12" s="15" t="s">
        <v>268</v>
      </c>
    </row>
    <row r="13" spans="2:20" ht="16" x14ac:dyDescent="0.35">
      <c r="B13" s="1" t="s">
        <v>120</v>
      </c>
      <c r="D13" s="1" t="s">
        <v>218</v>
      </c>
      <c r="F13" s="2" t="s">
        <v>233</v>
      </c>
      <c r="H13" s="1" t="s">
        <v>87</v>
      </c>
      <c r="N13" s="1" t="s">
        <v>257</v>
      </c>
      <c r="P13" s="15" t="s">
        <v>262</v>
      </c>
      <c r="R13" s="15" t="s">
        <v>608</v>
      </c>
    </row>
    <row r="14" spans="2:20" ht="16" x14ac:dyDescent="0.35">
      <c r="B14" s="1" t="s">
        <v>204</v>
      </c>
      <c r="D14" s="1" t="s">
        <v>95</v>
      </c>
      <c r="E14" s="26" t="s">
        <v>76</v>
      </c>
      <c r="F14" s="26" t="s">
        <v>234</v>
      </c>
      <c r="H14" s="1" t="s">
        <v>235</v>
      </c>
      <c r="N14" s="1" t="s">
        <v>171</v>
      </c>
      <c r="P14" s="18" t="s">
        <v>262</v>
      </c>
      <c r="R14" s="15" t="s">
        <v>211</v>
      </c>
    </row>
    <row r="15" spans="2:20" ht="16" x14ac:dyDescent="0.35">
      <c r="B15" s="1" t="s">
        <v>205</v>
      </c>
      <c r="D15" s="1" t="s">
        <v>178</v>
      </c>
      <c r="H15" s="1" t="s">
        <v>143</v>
      </c>
      <c r="N15" s="1" t="s">
        <v>171</v>
      </c>
      <c r="P15" s="15" t="s">
        <v>263</v>
      </c>
      <c r="R15" s="15" t="s">
        <v>209</v>
      </c>
    </row>
    <row r="16" spans="2:20" ht="16" x14ac:dyDescent="0.35">
      <c r="B16" s="1" t="s">
        <v>1</v>
      </c>
      <c r="D16" s="1" t="s">
        <v>34</v>
      </c>
      <c r="H16" s="1" t="s">
        <v>236</v>
      </c>
      <c r="N16" s="1" t="s">
        <v>258</v>
      </c>
      <c r="P16" s="15" t="s">
        <v>221</v>
      </c>
      <c r="R16" s="15" t="s">
        <v>116</v>
      </c>
    </row>
    <row r="17" spans="2:18" ht="16" x14ac:dyDescent="0.35">
      <c r="B17" s="1" t="s">
        <v>2</v>
      </c>
      <c r="D17" s="1" t="s">
        <v>219</v>
      </c>
      <c r="H17" s="1" t="s">
        <v>145</v>
      </c>
      <c r="N17" s="1" t="s">
        <v>173</v>
      </c>
      <c r="P17" s="15" t="s">
        <v>264</v>
      </c>
      <c r="R17" s="15" t="s">
        <v>269</v>
      </c>
    </row>
    <row r="18" spans="2:18" ht="16" x14ac:dyDescent="0.35">
      <c r="B18" s="1" t="s">
        <v>121</v>
      </c>
      <c r="D18" s="1" t="s">
        <v>37</v>
      </c>
      <c r="H18" s="1" t="s">
        <v>146</v>
      </c>
      <c r="N18" s="2" t="s">
        <v>174</v>
      </c>
      <c r="P18" s="15" t="s">
        <v>264</v>
      </c>
      <c r="R18" s="15" t="s">
        <v>208</v>
      </c>
    </row>
    <row r="19" spans="2:18" ht="16" x14ac:dyDescent="0.35">
      <c r="B19" s="1" t="s">
        <v>189</v>
      </c>
      <c r="D19" s="1" t="s">
        <v>220</v>
      </c>
      <c r="H19" s="1" t="s">
        <v>147</v>
      </c>
      <c r="M19" s="27" t="s">
        <v>76</v>
      </c>
      <c r="N19" s="28" t="s">
        <v>259</v>
      </c>
      <c r="P19" s="15" t="s">
        <v>47</v>
      </c>
      <c r="R19" s="15" t="s">
        <v>208</v>
      </c>
    </row>
    <row r="20" spans="2:18" ht="16" x14ac:dyDescent="0.35">
      <c r="B20" s="1" t="s">
        <v>4</v>
      </c>
      <c r="D20" s="1" t="s">
        <v>36</v>
      </c>
      <c r="H20" s="1" t="s">
        <v>148</v>
      </c>
      <c r="P20" s="15" t="s">
        <v>47</v>
      </c>
      <c r="R20" s="15" t="s">
        <v>204</v>
      </c>
    </row>
    <row r="21" spans="2:18" ht="16" x14ac:dyDescent="0.35">
      <c r="B21" s="1" t="s">
        <v>5</v>
      </c>
      <c r="D21" s="1" t="s">
        <v>39</v>
      </c>
      <c r="H21" s="1" t="s">
        <v>149</v>
      </c>
      <c r="P21" s="16" t="s">
        <v>49</v>
      </c>
      <c r="R21" s="15" t="s">
        <v>271</v>
      </c>
    </row>
    <row r="22" spans="2:18" ht="16" x14ac:dyDescent="0.35">
      <c r="B22" s="1" t="s">
        <v>191</v>
      </c>
      <c r="D22" s="1" t="s">
        <v>40</v>
      </c>
      <c r="H22" s="1" t="s">
        <v>150</v>
      </c>
      <c r="O22" s="28" t="s">
        <v>76</v>
      </c>
      <c r="P22" s="28" t="s">
        <v>266</v>
      </c>
      <c r="R22" s="16" t="s">
        <v>271</v>
      </c>
    </row>
    <row r="23" spans="2:18" x14ac:dyDescent="0.35">
      <c r="B23" s="1" t="s">
        <v>7</v>
      </c>
      <c r="D23" s="1" t="s">
        <v>221</v>
      </c>
      <c r="H23" s="1" t="s">
        <v>151</v>
      </c>
      <c r="Q23" s="28" t="s">
        <v>76</v>
      </c>
      <c r="R23" s="28" t="s">
        <v>272</v>
      </c>
    </row>
    <row r="24" spans="2:18" x14ac:dyDescent="0.35">
      <c r="B24" s="1" t="s">
        <v>206</v>
      </c>
      <c r="D24" s="1" t="s">
        <v>221</v>
      </c>
      <c r="H24" s="1" t="s">
        <v>237</v>
      </c>
    </row>
    <row r="25" spans="2:18" x14ac:dyDescent="0.35">
      <c r="B25" s="1" t="s">
        <v>8</v>
      </c>
      <c r="D25" s="1" t="s">
        <v>222</v>
      </c>
      <c r="H25" s="1" t="s">
        <v>238</v>
      </c>
    </row>
    <row r="26" spans="2:18" x14ac:dyDescent="0.35">
      <c r="B26" s="1" t="s">
        <v>9</v>
      </c>
      <c r="D26" s="1" t="s">
        <v>223</v>
      </c>
      <c r="H26" s="1" t="s">
        <v>174</v>
      </c>
    </row>
    <row r="27" spans="2:18" x14ac:dyDescent="0.35">
      <c r="B27" s="1" t="s">
        <v>207</v>
      </c>
      <c r="D27" s="1" t="s">
        <v>224</v>
      </c>
      <c r="H27" s="2" t="s">
        <v>239</v>
      </c>
    </row>
    <row r="28" spans="2:18" x14ac:dyDescent="0.35">
      <c r="B28" s="1" t="s">
        <v>12</v>
      </c>
      <c r="D28" s="1" t="s">
        <v>225</v>
      </c>
      <c r="G28" s="26" t="s">
        <v>76</v>
      </c>
      <c r="H28" s="26" t="s">
        <v>240</v>
      </c>
    </row>
    <row r="29" spans="2:18" x14ac:dyDescent="0.35">
      <c r="B29" s="1" t="s">
        <v>13</v>
      </c>
      <c r="D29" s="1" t="s">
        <v>226</v>
      </c>
    </row>
    <row r="30" spans="2:18" x14ac:dyDescent="0.35">
      <c r="B30" s="1" t="s">
        <v>122</v>
      </c>
      <c r="D30" s="1" t="s">
        <v>45</v>
      </c>
    </row>
    <row r="31" spans="2:18" x14ac:dyDescent="0.35">
      <c r="B31" s="1" t="s">
        <v>208</v>
      </c>
      <c r="D31" s="1" t="s">
        <v>46</v>
      </c>
    </row>
    <row r="32" spans="2:18" x14ac:dyDescent="0.35">
      <c r="B32" s="1" t="s">
        <v>209</v>
      </c>
      <c r="D32" s="1" t="s">
        <v>47</v>
      </c>
    </row>
    <row r="33" spans="1:4" x14ac:dyDescent="0.35">
      <c r="B33" s="1" t="s">
        <v>210</v>
      </c>
      <c r="D33" s="1" t="s">
        <v>227</v>
      </c>
    </row>
    <row r="34" spans="1:4" x14ac:dyDescent="0.35">
      <c r="B34" s="1" t="s">
        <v>211</v>
      </c>
      <c r="D34" s="1" t="s">
        <v>228</v>
      </c>
    </row>
    <row r="35" spans="1:4" x14ac:dyDescent="0.35">
      <c r="B35" s="1" t="s">
        <v>212</v>
      </c>
      <c r="D35" s="1" t="s">
        <v>49</v>
      </c>
    </row>
    <row r="36" spans="1:4" x14ac:dyDescent="0.35">
      <c r="B36" s="1" t="s">
        <v>213</v>
      </c>
      <c r="D36" s="1" t="s">
        <v>102</v>
      </c>
    </row>
    <row r="37" spans="1:4" x14ac:dyDescent="0.35">
      <c r="A37" s="26" t="s">
        <v>76</v>
      </c>
      <c r="B37" s="26" t="s">
        <v>214</v>
      </c>
      <c r="D37" s="2" t="s">
        <v>20</v>
      </c>
    </row>
    <row r="38" spans="1:4" x14ac:dyDescent="0.35">
      <c r="C38" s="26" t="s">
        <v>76</v>
      </c>
      <c r="D38" s="26" t="s">
        <v>231</v>
      </c>
    </row>
  </sheetData>
  <mergeCells count="2">
    <mergeCell ref="B1:L1"/>
    <mergeCell ref="N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C92E3-E042-4A23-932C-D48650A5845D}">
  <dimension ref="A1:W46"/>
  <sheetViews>
    <sheetView topLeftCell="L1" workbookViewId="0">
      <selection activeCell="W11" sqref="W11"/>
    </sheetView>
  </sheetViews>
  <sheetFormatPr defaultRowHeight="14.5" x14ac:dyDescent="0.35"/>
  <cols>
    <col min="2" max="2" width="40.7265625" customWidth="1"/>
    <col min="4" max="4" width="40.54296875" customWidth="1"/>
    <col min="6" max="6" width="30.1796875" customWidth="1"/>
    <col min="8" max="8" width="48.1796875" customWidth="1"/>
    <col min="10" max="11" width="23.453125" customWidth="1"/>
    <col min="13" max="13" width="38.81640625" customWidth="1"/>
    <col min="15" max="15" width="41" customWidth="1"/>
    <col min="17" max="17" width="26.7265625" customWidth="1"/>
    <col min="19" max="19" width="28.26953125" customWidth="1"/>
    <col min="21" max="21" width="32.1796875" customWidth="1"/>
    <col min="23" max="23" width="32" customWidth="1"/>
  </cols>
  <sheetData>
    <row r="1" spans="1:23" ht="21.75" customHeight="1" x14ac:dyDescent="0.35">
      <c r="A1" s="57" t="s">
        <v>355</v>
      </c>
      <c r="B1" s="58"/>
      <c r="C1" s="58"/>
      <c r="D1" s="58"/>
      <c r="E1" s="58"/>
      <c r="F1" s="58"/>
      <c r="G1" s="58"/>
      <c r="H1" s="58"/>
      <c r="I1" s="58"/>
      <c r="J1" s="59"/>
      <c r="K1" s="37"/>
      <c r="M1" s="60" t="s">
        <v>385</v>
      </c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x14ac:dyDescent="0.35">
      <c r="B2" s="22" t="s">
        <v>15</v>
      </c>
      <c r="D2" s="22" t="s">
        <v>16</v>
      </c>
      <c r="F2" s="22" t="s">
        <v>104</v>
      </c>
      <c r="H2" s="22" t="s">
        <v>346</v>
      </c>
      <c r="J2" s="22" t="s">
        <v>158</v>
      </c>
      <c r="K2" s="38"/>
      <c r="M2" s="22" t="s">
        <v>163</v>
      </c>
      <c r="O2" s="22" t="s">
        <v>16</v>
      </c>
      <c r="Q2" s="22" t="s">
        <v>370</v>
      </c>
      <c r="S2" s="22" t="s">
        <v>104</v>
      </c>
      <c r="U2" s="22" t="s">
        <v>188</v>
      </c>
      <c r="W2" s="22" t="s">
        <v>247</v>
      </c>
    </row>
    <row r="3" spans="1:23" x14ac:dyDescent="0.35">
      <c r="B3" s="1" t="s">
        <v>110</v>
      </c>
      <c r="D3" s="1" t="s">
        <v>215</v>
      </c>
      <c r="F3" s="1" t="s">
        <v>52</v>
      </c>
      <c r="H3" s="1" t="s">
        <v>80</v>
      </c>
      <c r="J3" s="1" t="s">
        <v>245</v>
      </c>
      <c r="K3" s="29"/>
      <c r="M3" s="1" t="s">
        <v>139</v>
      </c>
      <c r="O3" s="1" t="s">
        <v>221</v>
      </c>
      <c r="Q3" s="1" t="s">
        <v>371</v>
      </c>
      <c r="S3" s="1" t="s">
        <v>374</v>
      </c>
      <c r="U3" s="1" t="s">
        <v>111</v>
      </c>
      <c r="W3" s="1" t="s">
        <v>242</v>
      </c>
    </row>
    <row r="4" spans="1:23" x14ac:dyDescent="0.35">
      <c r="B4" s="1" t="s">
        <v>111</v>
      </c>
      <c r="D4" s="1" t="s">
        <v>21</v>
      </c>
      <c r="F4" s="1" t="s">
        <v>55</v>
      </c>
      <c r="H4" s="1" t="s">
        <v>347</v>
      </c>
      <c r="J4" s="1" t="s">
        <v>154</v>
      </c>
      <c r="K4" s="29"/>
      <c r="M4" s="1" t="s">
        <v>140</v>
      </c>
      <c r="O4" s="1" t="s">
        <v>37</v>
      </c>
      <c r="Q4" s="1" t="s">
        <v>372</v>
      </c>
      <c r="S4" s="1" t="s">
        <v>375</v>
      </c>
      <c r="U4" s="1" t="s">
        <v>189</v>
      </c>
      <c r="W4" s="1" t="s">
        <v>383</v>
      </c>
    </row>
    <row r="5" spans="1:23" x14ac:dyDescent="0.35">
      <c r="B5" s="1" t="s">
        <v>202</v>
      </c>
      <c r="D5" s="1" t="s">
        <v>94</v>
      </c>
      <c r="F5" s="1" t="s">
        <v>132</v>
      </c>
      <c r="H5" s="1" t="s">
        <v>135</v>
      </c>
      <c r="J5" s="1" t="s">
        <v>241</v>
      </c>
      <c r="K5" s="29"/>
      <c r="M5" s="1" t="s">
        <v>170</v>
      </c>
      <c r="O5" s="1" t="s">
        <v>37</v>
      </c>
      <c r="Q5" s="1" t="s">
        <v>373</v>
      </c>
      <c r="S5" s="1" t="s">
        <v>376</v>
      </c>
      <c r="U5" s="1" t="s">
        <v>331</v>
      </c>
      <c r="V5" s="36" t="s">
        <v>76</v>
      </c>
      <c r="W5" s="36" t="s">
        <v>384</v>
      </c>
    </row>
    <row r="6" spans="1:23" x14ac:dyDescent="0.35">
      <c r="B6" s="1" t="s">
        <v>112</v>
      </c>
      <c r="D6" s="1" t="s">
        <v>22</v>
      </c>
      <c r="F6" s="1" t="s">
        <v>56</v>
      </c>
      <c r="H6" s="1" t="s">
        <v>137</v>
      </c>
      <c r="J6" s="1" t="s">
        <v>242</v>
      </c>
      <c r="K6" s="29"/>
      <c r="M6" s="1" t="s">
        <v>356</v>
      </c>
      <c r="O6" s="1" t="s">
        <v>37</v>
      </c>
      <c r="Q6" s="2" t="s">
        <v>373</v>
      </c>
      <c r="S6" s="2" t="s">
        <v>377</v>
      </c>
      <c r="U6" s="1" t="s">
        <v>9</v>
      </c>
    </row>
    <row r="7" spans="1:23" x14ac:dyDescent="0.35">
      <c r="B7" s="1" t="s">
        <v>203</v>
      </c>
      <c r="D7" s="1" t="s">
        <v>23</v>
      </c>
      <c r="F7" s="1" t="s">
        <v>133</v>
      </c>
      <c r="H7" s="1" t="s">
        <v>138</v>
      </c>
      <c r="J7" s="1" t="s">
        <v>244</v>
      </c>
      <c r="K7" s="29"/>
      <c r="M7" s="1" t="s">
        <v>299</v>
      </c>
      <c r="O7" s="1" t="s">
        <v>35</v>
      </c>
      <c r="P7" s="36" t="s">
        <v>76</v>
      </c>
      <c r="Q7" s="36" t="s">
        <v>292</v>
      </c>
      <c r="R7" s="36" t="s">
        <v>76</v>
      </c>
      <c r="S7" s="36" t="s">
        <v>378</v>
      </c>
      <c r="U7" s="1" t="s">
        <v>112</v>
      </c>
    </row>
    <row r="8" spans="1:23" x14ac:dyDescent="0.35">
      <c r="B8" s="1" t="s">
        <v>115</v>
      </c>
      <c r="D8" s="1" t="s">
        <v>216</v>
      </c>
      <c r="F8" s="1" t="s">
        <v>57</v>
      </c>
      <c r="H8" s="1" t="s">
        <v>85</v>
      </c>
      <c r="J8" s="1" t="s">
        <v>246</v>
      </c>
      <c r="K8" s="29"/>
      <c r="M8" s="1" t="s">
        <v>348</v>
      </c>
      <c r="O8" s="1" t="s">
        <v>359</v>
      </c>
      <c r="U8" s="1" t="s">
        <v>317</v>
      </c>
    </row>
    <row r="9" spans="1:23" x14ac:dyDescent="0.35">
      <c r="B9" s="1" t="s">
        <v>116</v>
      </c>
      <c r="D9" s="1" t="s">
        <v>25</v>
      </c>
      <c r="F9" s="1" t="s">
        <v>58</v>
      </c>
      <c r="H9" s="1" t="s">
        <v>139</v>
      </c>
      <c r="J9" s="1" t="s">
        <v>155</v>
      </c>
      <c r="K9" s="29"/>
      <c r="M9" s="1" t="s">
        <v>139</v>
      </c>
      <c r="O9" s="1" t="s">
        <v>45</v>
      </c>
      <c r="U9" s="1" t="s">
        <v>327</v>
      </c>
    </row>
    <row r="10" spans="1:23" x14ac:dyDescent="0.35">
      <c r="B10" s="1" t="s">
        <v>117</v>
      </c>
      <c r="D10" s="1" t="s">
        <v>27</v>
      </c>
      <c r="F10" s="1" t="s">
        <v>59</v>
      </c>
      <c r="H10" s="1" t="s">
        <v>168</v>
      </c>
      <c r="J10" s="1" t="s">
        <v>352</v>
      </c>
      <c r="K10" s="29"/>
      <c r="M10" s="1" t="s">
        <v>357</v>
      </c>
      <c r="O10" s="1" t="s">
        <v>360</v>
      </c>
      <c r="U10" s="1" t="s">
        <v>379</v>
      </c>
    </row>
    <row r="11" spans="1:23" x14ac:dyDescent="0.35">
      <c r="B11" s="1" t="s">
        <v>120</v>
      </c>
      <c r="D11" s="1" t="s">
        <v>218</v>
      </c>
      <c r="F11" s="1" t="s">
        <v>62</v>
      </c>
      <c r="H11" s="1" t="s">
        <v>89</v>
      </c>
      <c r="J11" s="2" t="s">
        <v>353</v>
      </c>
      <c r="K11" s="29"/>
      <c r="M11" s="1" t="s">
        <v>85</v>
      </c>
      <c r="O11" s="1" t="s">
        <v>361</v>
      </c>
      <c r="U11" s="1" t="s">
        <v>334</v>
      </c>
    </row>
    <row r="12" spans="1:23" x14ac:dyDescent="0.35">
      <c r="B12" s="1" t="s">
        <v>204</v>
      </c>
      <c r="D12" s="1" t="s">
        <v>95</v>
      </c>
      <c r="F12" s="1" t="s">
        <v>61</v>
      </c>
      <c r="H12" s="1" t="s">
        <v>141</v>
      </c>
      <c r="I12" s="30" t="s">
        <v>76</v>
      </c>
      <c r="J12" s="30" t="s">
        <v>354</v>
      </c>
      <c r="K12" s="39"/>
      <c r="M12" s="1" t="s">
        <v>146</v>
      </c>
      <c r="O12" s="1" t="s">
        <v>362</v>
      </c>
      <c r="U12" s="1" t="s">
        <v>380</v>
      </c>
    </row>
    <row r="13" spans="1:23" x14ac:dyDescent="0.35">
      <c r="B13" s="1" t="s">
        <v>327</v>
      </c>
      <c r="D13" s="1" t="s">
        <v>178</v>
      </c>
      <c r="F13" s="1" t="s">
        <v>232</v>
      </c>
      <c r="H13" s="1" t="s">
        <v>90</v>
      </c>
      <c r="L13" s="35" t="s">
        <v>76</v>
      </c>
      <c r="M13" s="36" t="s">
        <v>358</v>
      </c>
      <c r="O13" s="1" t="s">
        <v>362</v>
      </c>
      <c r="U13" s="1" t="s">
        <v>112</v>
      </c>
    </row>
    <row r="14" spans="1:23" x14ac:dyDescent="0.35">
      <c r="B14" s="1" t="s">
        <v>328</v>
      </c>
      <c r="D14" s="1" t="s">
        <v>34</v>
      </c>
      <c r="F14" s="1" t="s">
        <v>233</v>
      </c>
      <c r="H14" s="1" t="s">
        <v>87</v>
      </c>
      <c r="O14" s="1" t="s">
        <v>95</v>
      </c>
      <c r="U14" s="1" t="s">
        <v>7</v>
      </c>
    </row>
    <row r="15" spans="1:23" x14ac:dyDescent="0.35">
      <c r="B15" s="1" t="s">
        <v>329</v>
      </c>
      <c r="D15" s="1" t="s">
        <v>219</v>
      </c>
      <c r="F15" s="1" t="s">
        <v>54</v>
      </c>
      <c r="H15" s="1" t="s">
        <v>235</v>
      </c>
      <c r="O15" s="1" t="s">
        <v>220</v>
      </c>
      <c r="U15" s="1" t="s">
        <v>211</v>
      </c>
    </row>
    <row r="16" spans="1:23" x14ac:dyDescent="0.35">
      <c r="B16" s="1" t="s">
        <v>189</v>
      </c>
      <c r="D16" s="1" t="s">
        <v>97</v>
      </c>
      <c r="F16" s="2" t="s">
        <v>344</v>
      </c>
      <c r="H16" s="1" t="s">
        <v>143</v>
      </c>
      <c r="O16" s="1" t="s">
        <v>25</v>
      </c>
      <c r="U16" s="1" t="s">
        <v>191</v>
      </c>
    </row>
    <row r="17" spans="2:21" x14ac:dyDescent="0.35">
      <c r="B17" s="1" t="s">
        <v>330</v>
      </c>
      <c r="D17" s="1" t="s">
        <v>37</v>
      </c>
      <c r="E17" s="30" t="s">
        <v>76</v>
      </c>
      <c r="F17" s="30" t="s">
        <v>345</v>
      </c>
      <c r="H17" s="1" t="s">
        <v>236</v>
      </c>
      <c r="O17" s="1" t="s">
        <v>94</v>
      </c>
      <c r="U17" s="1" t="s">
        <v>4</v>
      </c>
    </row>
    <row r="18" spans="2:21" x14ac:dyDescent="0.35">
      <c r="B18" s="1" t="s">
        <v>5</v>
      </c>
      <c r="D18" s="1" t="s">
        <v>220</v>
      </c>
      <c r="H18" s="1" t="s">
        <v>145</v>
      </c>
      <c r="O18" s="1" t="s">
        <v>227</v>
      </c>
      <c r="U18" s="1" t="s">
        <v>7</v>
      </c>
    </row>
    <row r="19" spans="2:21" x14ac:dyDescent="0.35">
      <c r="B19" s="1" t="s">
        <v>191</v>
      </c>
      <c r="D19" s="1" t="s">
        <v>36</v>
      </c>
      <c r="H19" s="1" t="s">
        <v>146</v>
      </c>
      <c r="O19" s="1" t="s">
        <v>363</v>
      </c>
      <c r="U19" s="1" t="s">
        <v>5</v>
      </c>
    </row>
    <row r="20" spans="2:21" x14ac:dyDescent="0.35">
      <c r="B20" s="1" t="s">
        <v>7</v>
      </c>
      <c r="D20" s="1" t="s">
        <v>40</v>
      </c>
      <c r="H20" s="1" t="s">
        <v>147</v>
      </c>
      <c r="O20" s="1" t="s">
        <v>364</v>
      </c>
      <c r="U20" s="1" t="s">
        <v>381</v>
      </c>
    </row>
    <row r="21" spans="2:21" x14ac:dyDescent="0.35">
      <c r="B21" s="1" t="s">
        <v>331</v>
      </c>
      <c r="D21" s="1" t="s">
        <v>221</v>
      </c>
      <c r="H21" s="1" t="s">
        <v>148</v>
      </c>
      <c r="O21" s="1" t="s">
        <v>32</v>
      </c>
      <c r="T21" s="35" t="s">
        <v>76</v>
      </c>
      <c r="U21" s="36" t="s">
        <v>382</v>
      </c>
    </row>
    <row r="22" spans="2:21" x14ac:dyDescent="0.35">
      <c r="B22" s="1" t="s">
        <v>332</v>
      </c>
      <c r="D22" s="1" t="s">
        <v>222</v>
      </c>
      <c r="H22" s="1" t="s">
        <v>149</v>
      </c>
      <c r="O22" s="1" t="s">
        <v>365</v>
      </c>
    </row>
    <row r="23" spans="2:21" x14ac:dyDescent="0.35">
      <c r="B23" s="1" t="s">
        <v>9</v>
      </c>
      <c r="D23" s="1" t="s">
        <v>223</v>
      </c>
      <c r="H23" s="1" t="s">
        <v>150</v>
      </c>
      <c r="O23" s="1" t="s">
        <v>46</v>
      </c>
    </row>
    <row r="24" spans="2:21" x14ac:dyDescent="0.35">
      <c r="B24" s="1" t="s">
        <v>207</v>
      </c>
      <c r="D24" s="1" t="s">
        <v>224</v>
      </c>
      <c r="H24" s="1" t="s">
        <v>151</v>
      </c>
      <c r="O24" s="1" t="s">
        <v>366</v>
      </c>
    </row>
    <row r="25" spans="2:21" x14ac:dyDescent="0.35">
      <c r="B25" s="1" t="s">
        <v>197</v>
      </c>
      <c r="D25" s="1" t="s">
        <v>225</v>
      </c>
      <c r="H25" s="1" t="s">
        <v>237</v>
      </c>
      <c r="O25" s="1" t="s">
        <v>367</v>
      </c>
    </row>
    <row r="26" spans="2:21" x14ac:dyDescent="0.35">
      <c r="B26" s="1" t="s">
        <v>270</v>
      </c>
      <c r="D26" s="1" t="s">
        <v>226</v>
      </c>
      <c r="H26" s="1" t="s">
        <v>348</v>
      </c>
      <c r="O26" s="1" t="s">
        <v>25</v>
      </c>
    </row>
    <row r="27" spans="2:21" x14ac:dyDescent="0.35">
      <c r="B27" s="1" t="s">
        <v>317</v>
      </c>
      <c r="D27" s="1" t="s">
        <v>45</v>
      </c>
      <c r="H27" s="1" t="s">
        <v>174</v>
      </c>
      <c r="O27" s="2" t="s">
        <v>368</v>
      </c>
    </row>
    <row r="28" spans="2:21" x14ac:dyDescent="0.35">
      <c r="B28" s="1" t="s">
        <v>208</v>
      </c>
      <c r="D28" s="1" t="s">
        <v>46</v>
      </c>
      <c r="H28" s="1" t="s">
        <v>239</v>
      </c>
      <c r="N28" s="36" t="s">
        <v>76</v>
      </c>
      <c r="O28" s="36" t="s">
        <v>369</v>
      </c>
    </row>
    <row r="29" spans="2:21" x14ac:dyDescent="0.35">
      <c r="B29" s="1" t="s">
        <v>209</v>
      </c>
      <c r="D29" s="1" t="s">
        <v>47</v>
      </c>
      <c r="H29" s="1" t="s">
        <v>349</v>
      </c>
    </row>
    <row r="30" spans="2:21" x14ac:dyDescent="0.35">
      <c r="B30" s="1" t="s">
        <v>210</v>
      </c>
      <c r="D30" s="1" t="s">
        <v>227</v>
      </c>
      <c r="H30" s="2" t="s">
        <v>350</v>
      </c>
    </row>
    <row r="31" spans="2:21" x14ac:dyDescent="0.35">
      <c r="B31" s="1" t="s">
        <v>211</v>
      </c>
      <c r="D31" s="1" t="s">
        <v>228</v>
      </c>
      <c r="G31" s="30" t="s">
        <v>76</v>
      </c>
      <c r="H31" s="30" t="s">
        <v>351</v>
      </c>
    </row>
    <row r="32" spans="2:21" x14ac:dyDescent="0.35">
      <c r="B32" s="1" t="s">
        <v>212</v>
      </c>
      <c r="D32" s="1" t="s">
        <v>101</v>
      </c>
    </row>
    <row r="33" spans="1:4" x14ac:dyDescent="0.35">
      <c r="B33" s="1" t="s">
        <v>213</v>
      </c>
      <c r="D33" s="1" t="s">
        <v>49</v>
      </c>
    </row>
    <row r="34" spans="1:4" x14ac:dyDescent="0.35">
      <c r="B34" s="1" t="s">
        <v>333</v>
      </c>
      <c r="D34" s="1" t="s">
        <v>102</v>
      </c>
    </row>
    <row r="35" spans="1:4" x14ac:dyDescent="0.35">
      <c r="B35" s="1" t="s">
        <v>334</v>
      </c>
      <c r="D35" s="1" t="s">
        <v>337</v>
      </c>
    </row>
    <row r="36" spans="1:4" x14ac:dyDescent="0.35">
      <c r="B36" s="1" t="s">
        <v>335</v>
      </c>
      <c r="D36" s="1" t="s">
        <v>229</v>
      </c>
    </row>
    <row r="37" spans="1:4" x14ac:dyDescent="0.35">
      <c r="B37" s="1" t="s">
        <v>203</v>
      </c>
      <c r="D37" s="1" t="s">
        <v>230</v>
      </c>
    </row>
    <row r="38" spans="1:4" x14ac:dyDescent="0.35">
      <c r="B38" s="2" t="s">
        <v>211</v>
      </c>
      <c r="D38" s="1" t="s">
        <v>338</v>
      </c>
    </row>
    <row r="39" spans="1:4" x14ac:dyDescent="0.35">
      <c r="A39" s="30" t="s">
        <v>76</v>
      </c>
      <c r="B39" s="30" t="s">
        <v>336</v>
      </c>
      <c r="D39" s="1" t="s">
        <v>129</v>
      </c>
    </row>
    <row r="40" spans="1:4" x14ac:dyDescent="0.35">
      <c r="D40" s="1" t="s">
        <v>339</v>
      </c>
    </row>
    <row r="41" spans="1:4" x14ac:dyDescent="0.35">
      <c r="D41" s="1" t="s">
        <v>340</v>
      </c>
    </row>
    <row r="42" spans="1:4" x14ac:dyDescent="0.35">
      <c r="D42" s="1" t="s">
        <v>341</v>
      </c>
    </row>
    <row r="43" spans="1:4" x14ac:dyDescent="0.35">
      <c r="D43" s="1" t="s">
        <v>33</v>
      </c>
    </row>
    <row r="44" spans="1:4" x14ac:dyDescent="0.35">
      <c r="D44" s="1" t="s">
        <v>126</v>
      </c>
    </row>
    <row r="45" spans="1:4" x14ac:dyDescent="0.35">
      <c r="D45" s="2" t="s">
        <v>342</v>
      </c>
    </row>
    <row r="46" spans="1:4" x14ac:dyDescent="0.35">
      <c r="C46" s="30" t="s">
        <v>76</v>
      </c>
      <c r="D46" s="30" t="s">
        <v>343</v>
      </c>
    </row>
  </sheetData>
  <mergeCells count="2">
    <mergeCell ref="A1:J1"/>
    <mergeCell ref="M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7EBA-DB65-4828-95F0-44FE19DC246E}">
  <dimension ref="A1:Y23"/>
  <sheetViews>
    <sheetView topLeftCell="N1" workbookViewId="0">
      <selection activeCell="Q17" sqref="Q17"/>
    </sheetView>
  </sheetViews>
  <sheetFormatPr defaultRowHeight="14.5" x14ac:dyDescent="0.35"/>
  <cols>
    <col min="2" max="2" width="38.26953125" customWidth="1"/>
    <col min="4" max="4" width="44.7265625" customWidth="1"/>
    <col min="6" max="6" width="29.26953125" customWidth="1"/>
    <col min="8" max="8" width="44.453125" customWidth="1"/>
    <col min="10" max="10" width="30.81640625" customWidth="1"/>
    <col min="12" max="12" width="24" customWidth="1"/>
    <col min="15" max="15" width="51.81640625" customWidth="1"/>
    <col min="17" max="17" width="40.453125" customWidth="1"/>
    <col min="19" max="19" width="27" customWidth="1"/>
    <col min="21" max="21" width="27.7265625" customWidth="1"/>
    <col min="23" max="23" width="44" customWidth="1"/>
    <col min="25" max="25" width="30.1796875" customWidth="1"/>
  </cols>
  <sheetData>
    <row r="1" spans="1:25" ht="24.75" customHeight="1" x14ac:dyDescent="0.35">
      <c r="A1" s="61" t="s">
        <v>410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O1" s="64" t="s">
        <v>436</v>
      </c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x14ac:dyDescent="0.35">
      <c r="B2" s="22" t="s">
        <v>15</v>
      </c>
      <c r="D2" s="22" t="s">
        <v>394</v>
      </c>
      <c r="F2" s="22" t="s">
        <v>104</v>
      </c>
      <c r="H2" s="22" t="s">
        <v>346</v>
      </c>
      <c r="J2" s="22" t="s">
        <v>158</v>
      </c>
      <c r="L2" s="22" t="s">
        <v>160</v>
      </c>
      <c r="O2" s="3" t="s">
        <v>394</v>
      </c>
      <c r="Q2" s="3" t="s">
        <v>104</v>
      </c>
      <c r="S2" s="41" t="s">
        <v>160</v>
      </c>
      <c r="U2" s="3" t="s">
        <v>320</v>
      </c>
      <c r="W2" s="3" t="s">
        <v>163</v>
      </c>
      <c r="Y2" s="3" t="s">
        <v>188</v>
      </c>
    </row>
    <row r="3" spans="1:25" ht="16" x14ac:dyDescent="0.35">
      <c r="B3" s="1" t="s">
        <v>110</v>
      </c>
      <c r="D3" s="1" t="s">
        <v>215</v>
      </c>
      <c r="F3" s="1" t="s">
        <v>402</v>
      </c>
      <c r="H3" s="1" t="s">
        <v>406</v>
      </c>
      <c r="J3" s="1" t="s">
        <v>245</v>
      </c>
      <c r="L3" s="1" t="s">
        <v>161</v>
      </c>
      <c r="O3" s="15" t="s">
        <v>412</v>
      </c>
      <c r="Q3" s="1" t="s">
        <v>376</v>
      </c>
      <c r="S3" s="40" t="s">
        <v>249</v>
      </c>
      <c r="U3" s="1" t="s">
        <v>157</v>
      </c>
      <c r="W3" s="1" t="s">
        <v>432</v>
      </c>
      <c r="Y3" s="1" t="s">
        <v>111</v>
      </c>
    </row>
    <row r="4" spans="1:25" ht="16" x14ac:dyDescent="0.35">
      <c r="B4" s="1" t="s">
        <v>111</v>
      </c>
      <c r="D4" s="1" t="s">
        <v>94</v>
      </c>
      <c r="F4" s="1" t="s">
        <v>374</v>
      </c>
      <c r="H4" s="1" t="s">
        <v>407</v>
      </c>
      <c r="J4" s="1" t="s">
        <v>322</v>
      </c>
      <c r="K4" s="35" t="s">
        <v>76</v>
      </c>
      <c r="L4" s="36" t="s">
        <v>378</v>
      </c>
      <c r="O4" s="15" t="s">
        <v>222</v>
      </c>
      <c r="Q4" s="1" t="s">
        <v>402</v>
      </c>
      <c r="R4" s="28" t="s">
        <v>76</v>
      </c>
      <c r="S4" s="28" t="s">
        <v>273</v>
      </c>
      <c r="U4" s="2" t="s">
        <v>242</v>
      </c>
      <c r="W4" s="1" t="s">
        <v>169</v>
      </c>
      <c r="Y4" s="1" t="s">
        <v>434</v>
      </c>
    </row>
    <row r="5" spans="1:25" ht="16" x14ac:dyDescent="0.35">
      <c r="B5" s="1" t="s">
        <v>202</v>
      </c>
      <c r="D5" s="1" t="s">
        <v>22</v>
      </c>
      <c r="F5" s="1" t="s">
        <v>403</v>
      </c>
      <c r="H5" s="1" t="s">
        <v>239</v>
      </c>
      <c r="J5" s="1" t="s">
        <v>242</v>
      </c>
      <c r="O5" s="15" t="s">
        <v>414</v>
      </c>
      <c r="Q5" s="1" t="s">
        <v>428</v>
      </c>
      <c r="T5" s="28" t="s">
        <v>76</v>
      </c>
      <c r="U5" s="28" t="s">
        <v>292</v>
      </c>
      <c r="W5" s="2" t="s">
        <v>407</v>
      </c>
      <c r="Y5" s="1" t="s">
        <v>434</v>
      </c>
    </row>
    <row r="6" spans="1:25" ht="16" x14ac:dyDescent="0.35">
      <c r="B6" s="1" t="s">
        <v>112</v>
      </c>
      <c r="D6" s="1" t="s">
        <v>23</v>
      </c>
      <c r="F6" s="1" t="s">
        <v>404</v>
      </c>
      <c r="G6" s="36" t="s">
        <v>76</v>
      </c>
      <c r="H6" s="36" t="s">
        <v>187</v>
      </c>
      <c r="J6" s="1" t="s">
        <v>155</v>
      </c>
      <c r="O6" s="15" t="s">
        <v>416</v>
      </c>
      <c r="Q6" s="1" t="s">
        <v>0</v>
      </c>
      <c r="V6" s="28" t="s">
        <v>76</v>
      </c>
      <c r="W6" s="28" t="s">
        <v>433</v>
      </c>
      <c r="Y6" s="1" t="s">
        <v>203</v>
      </c>
    </row>
    <row r="7" spans="1:25" ht="16" x14ac:dyDescent="0.35">
      <c r="B7" s="1" t="s">
        <v>203</v>
      </c>
      <c r="D7" s="1" t="s">
        <v>95</v>
      </c>
      <c r="F7" s="1" t="s">
        <v>405</v>
      </c>
      <c r="J7" s="1" t="s">
        <v>353</v>
      </c>
      <c r="O7" s="15" t="s">
        <v>416</v>
      </c>
      <c r="Q7" s="1" t="s">
        <v>429</v>
      </c>
      <c r="Y7" s="1" t="s">
        <v>204</v>
      </c>
    </row>
    <row r="8" spans="1:25" ht="16" x14ac:dyDescent="0.35">
      <c r="B8" s="1" t="s">
        <v>117</v>
      </c>
      <c r="D8" s="1" t="s">
        <v>219</v>
      </c>
      <c r="F8" s="2" t="s">
        <v>376</v>
      </c>
      <c r="J8" s="1" t="s">
        <v>157</v>
      </c>
      <c r="O8" s="15" t="s">
        <v>417</v>
      </c>
      <c r="Q8" s="1" t="s">
        <v>430</v>
      </c>
      <c r="Y8" s="1" t="s">
        <v>211</v>
      </c>
    </row>
    <row r="9" spans="1:25" ht="16" x14ac:dyDescent="0.35">
      <c r="B9" s="1" t="s">
        <v>204</v>
      </c>
      <c r="D9" s="1" t="s">
        <v>37</v>
      </c>
      <c r="E9" s="36" t="s">
        <v>76</v>
      </c>
      <c r="F9" s="36" t="s">
        <v>272</v>
      </c>
      <c r="J9" s="1" t="s">
        <v>408</v>
      </c>
      <c r="O9" s="15" t="s">
        <v>417</v>
      </c>
      <c r="P9" s="28" t="s">
        <v>76</v>
      </c>
      <c r="Q9" s="28" t="s">
        <v>431</v>
      </c>
      <c r="Y9" s="1" t="s">
        <v>4</v>
      </c>
    </row>
    <row r="10" spans="1:25" ht="16" x14ac:dyDescent="0.35">
      <c r="B10" s="1" t="s">
        <v>330</v>
      </c>
      <c r="D10" s="1" t="s">
        <v>40</v>
      </c>
      <c r="I10" s="36" t="s">
        <v>76</v>
      </c>
      <c r="J10" s="36" t="s">
        <v>409</v>
      </c>
      <c r="O10" s="15" t="s">
        <v>419</v>
      </c>
      <c r="X10" s="28" t="s">
        <v>76</v>
      </c>
      <c r="Y10" s="28" t="s">
        <v>435</v>
      </c>
    </row>
    <row r="11" spans="1:25" ht="16" x14ac:dyDescent="0.35">
      <c r="B11" s="1" t="s">
        <v>7</v>
      </c>
      <c r="D11" s="1" t="s">
        <v>395</v>
      </c>
      <c r="O11" s="15" t="s">
        <v>420</v>
      </c>
    </row>
    <row r="12" spans="1:25" ht="16" x14ac:dyDescent="0.35">
      <c r="B12" s="1" t="s">
        <v>388</v>
      </c>
      <c r="D12" s="1" t="s">
        <v>228</v>
      </c>
      <c r="O12" s="15" t="s">
        <v>421</v>
      </c>
    </row>
    <row r="13" spans="1:25" ht="16" x14ac:dyDescent="0.35">
      <c r="B13" s="1" t="s">
        <v>9</v>
      </c>
      <c r="D13" s="1" t="s">
        <v>49</v>
      </c>
      <c r="O13" s="15" t="s">
        <v>421</v>
      </c>
    </row>
    <row r="14" spans="1:25" ht="16" x14ac:dyDescent="0.35">
      <c r="B14" s="1" t="s">
        <v>207</v>
      </c>
      <c r="D14" s="1" t="s">
        <v>396</v>
      </c>
      <c r="O14" s="15" t="s">
        <v>422</v>
      </c>
    </row>
    <row r="15" spans="1:25" ht="16" x14ac:dyDescent="0.35">
      <c r="B15" s="1" t="s">
        <v>208</v>
      </c>
      <c r="D15" s="1" t="s">
        <v>397</v>
      </c>
      <c r="O15" s="15" t="s">
        <v>422</v>
      </c>
    </row>
    <row r="16" spans="1:25" ht="16" x14ac:dyDescent="0.35">
      <c r="B16" s="1" t="s">
        <v>209</v>
      </c>
      <c r="D16" s="1" t="s">
        <v>341</v>
      </c>
      <c r="O16" s="15" t="s">
        <v>423</v>
      </c>
    </row>
    <row r="17" spans="1:15" ht="16" x14ac:dyDescent="0.35">
      <c r="B17" s="1" t="s">
        <v>210</v>
      </c>
      <c r="D17" s="1" t="s">
        <v>398</v>
      </c>
      <c r="O17" s="15" t="s">
        <v>425</v>
      </c>
    </row>
    <row r="18" spans="1:15" ht="16" x14ac:dyDescent="0.35">
      <c r="B18" s="1" t="s">
        <v>211</v>
      </c>
      <c r="D18" s="1" t="s">
        <v>217</v>
      </c>
      <c r="O18" s="16" t="s">
        <v>426</v>
      </c>
    </row>
    <row r="19" spans="1:15" x14ac:dyDescent="0.35">
      <c r="B19" s="1" t="s">
        <v>389</v>
      </c>
      <c r="D19" s="1" t="s">
        <v>44</v>
      </c>
      <c r="N19" s="28" t="s">
        <v>76</v>
      </c>
      <c r="O19" s="28" t="s">
        <v>427</v>
      </c>
    </row>
    <row r="20" spans="1:15" x14ac:dyDescent="0.35">
      <c r="B20" s="1" t="s">
        <v>390</v>
      </c>
      <c r="D20" s="1" t="s">
        <v>399</v>
      </c>
    </row>
    <row r="21" spans="1:15" x14ac:dyDescent="0.35">
      <c r="A21" s="35" t="s">
        <v>76</v>
      </c>
      <c r="B21" s="36" t="s">
        <v>393</v>
      </c>
      <c r="D21" s="1" t="s">
        <v>39</v>
      </c>
    </row>
    <row r="22" spans="1:15" x14ac:dyDescent="0.35">
      <c r="D22" s="2" t="s">
        <v>400</v>
      </c>
    </row>
    <row r="23" spans="1:15" x14ac:dyDescent="0.35">
      <c r="C23" s="36" t="s">
        <v>76</v>
      </c>
      <c r="D23" s="36" t="s">
        <v>401</v>
      </c>
    </row>
  </sheetData>
  <mergeCells count="2">
    <mergeCell ref="A1:L1"/>
    <mergeCell ref="O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B392-2FDC-42F3-A7DB-674EAD89E079}">
  <dimension ref="A1:U38"/>
  <sheetViews>
    <sheetView topLeftCell="L1" workbookViewId="0">
      <selection activeCell="Q16" sqref="Q16"/>
    </sheetView>
  </sheetViews>
  <sheetFormatPr defaultRowHeight="14.5" x14ac:dyDescent="0.35"/>
  <cols>
    <col min="2" max="2" width="39.81640625" customWidth="1"/>
    <col min="3" max="3" width="6.453125" customWidth="1"/>
    <col min="4" max="4" width="25.1796875" customWidth="1"/>
    <col min="6" max="6" width="31.26953125" customWidth="1"/>
    <col min="8" max="8" width="50" customWidth="1"/>
    <col min="10" max="10" width="19.81640625" customWidth="1"/>
    <col min="12" max="12" width="30.54296875" customWidth="1"/>
    <col min="14" max="14" width="49.54296875" customWidth="1"/>
    <col min="17" max="17" width="48" customWidth="1"/>
    <col min="19" max="19" width="33.1796875" customWidth="1"/>
    <col min="21" max="21" width="24.26953125" customWidth="1"/>
  </cols>
  <sheetData>
    <row r="1" spans="1:21" ht="33" customHeight="1" x14ac:dyDescent="0.35">
      <c r="A1" s="65" t="s">
        <v>541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Q1" s="68" t="s">
        <v>548</v>
      </c>
      <c r="R1" s="68"/>
      <c r="S1" s="68"/>
      <c r="T1" s="68"/>
      <c r="U1" s="68"/>
    </row>
    <row r="2" spans="1:21" x14ac:dyDescent="0.35">
      <c r="B2" s="22" t="s">
        <v>188</v>
      </c>
      <c r="D2" s="22" t="s">
        <v>158</v>
      </c>
      <c r="F2" s="22" t="s">
        <v>160</v>
      </c>
      <c r="H2" s="22" t="s">
        <v>394</v>
      </c>
      <c r="J2" s="22" t="s">
        <v>532</v>
      </c>
      <c r="L2" s="22" t="s">
        <v>104</v>
      </c>
      <c r="N2" s="22" t="s">
        <v>538</v>
      </c>
      <c r="Q2" s="22" t="s">
        <v>542</v>
      </c>
      <c r="S2" s="22" t="s">
        <v>538</v>
      </c>
      <c r="U2" s="22" t="s">
        <v>188</v>
      </c>
    </row>
    <row r="3" spans="1:21" x14ac:dyDescent="0.35">
      <c r="B3" s="1" t="s">
        <v>112</v>
      </c>
      <c r="D3" s="1"/>
      <c r="F3" s="1" t="s">
        <v>468</v>
      </c>
      <c r="H3" s="1" t="s">
        <v>215</v>
      </c>
      <c r="J3" s="1" t="s">
        <v>533</v>
      </c>
      <c r="L3" s="1" t="s">
        <v>403</v>
      </c>
      <c r="N3" s="1" t="s">
        <v>406</v>
      </c>
      <c r="Q3" s="1" t="s">
        <v>543</v>
      </c>
      <c r="S3" s="1" t="s">
        <v>537</v>
      </c>
      <c r="U3" s="1" t="s">
        <v>327</v>
      </c>
    </row>
    <row r="4" spans="1:21" x14ac:dyDescent="0.35">
      <c r="B4" s="1" t="s">
        <v>115</v>
      </c>
      <c r="D4" s="1" t="s">
        <v>322</v>
      </c>
      <c r="F4" s="1" t="s">
        <v>249</v>
      </c>
      <c r="H4" s="1" t="s">
        <v>94</v>
      </c>
      <c r="J4" s="1" t="s">
        <v>54</v>
      </c>
      <c r="L4" s="1" t="s">
        <v>404</v>
      </c>
      <c r="N4" s="1" t="s">
        <v>347</v>
      </c>
      <c r="Q4" s="1" t="s">
        <v>415</v>
      </c>
      <c r="S4" s="1" t="s">
        <v>517</v>
      </c>
      <c r="T4" s="49" t="s">
        <v>76</v>
      </c>
      <c r="U4" s="48" t="s">
        <v>547</v>
      </c>
    </row>
    <row r="5" spans="1:21" x14ac:dyDescent="0.35">
      <c r="B5" s="1" t="s">
        <v>120</v>
      </c>
      <c r="D5" s="1" t="s">
        <v>242</v>
      </c>
      <c r="E5" s="46" t="s">
        <v>76</v>
      </c>
      <c r="F5" s="45" t="s">
        <v>535</v>
      </c>
      <c r="H5" s="1" t="s">
        <v>23</v>
      </c>
      <c r="J5" s="1" t="s">
        <v>534</v>
      </c>
      <c r="L5" s="1" t="s">
        <v>376</v>
      </c>
      <c r="N5" s="1" t="s">
        <v>169</v>
      </c>
      <c r="Q5" s="1" t="s">
        <v>424</v>
      </c>
      <c r="S5" s="1" t="s">
        <v>238</v>
      </c>
    </row>
    <row r="6" spans="1:21" x14ac:dyDescent="0.35">
      <c r="B6" s="1" t="s">
        <v>327</v>
      </c>
      <c r="D6" s="1" t="s">
        <v>244</v>
      </c>
      <c r="H6" s="1" t="s">
        <v>216</v>
      </c>
      <c r="I6" s="46" t="s">
        <v>76</v>
      </c>
      <c r="J6" s="45" t="s">
        <v>535</v>
      </c>
      <c r="L6" s="1" t="s">
        <v>450</v>
      </c>
      <c r="N6" s="1" t="s">
        <v>455</v>
      </c>
      <c r="Q6" s="2" t="s">
        <v>477</v>
      </c>
      <c r="S6" s="1" t="s">
        <v>238</v>
      </c>
    </row>
    <row r="7" spans="1:21" x14ac:dyDescent="0.35">
      <c r="B7" s="1" t="s">
        <v>386</v>
      </c>
      <c r="D7" s="1" t="s">
        <v>246</v>
      </c>
      <c r="H7" s="1" t="s">
        <v>25</v>
      </c>
      <c r="L7" s="1" t="s">
        <v>451</v>
      </c>
      <c r="N7" s="1" t="s">
        <v>456</v>
      </c>
      <c r="P7" s="48" t="s">
        <v>76</v>
      </c>
      <c r="Q7" s="48" t="s">
        <v>544</v>
      </c>
      <c r="R7" s="49" t="s">
        <v>545</v>
      </c>
      <c r="S7" s="49" t="s">
        <v>546</v>
      </c>
    </row>
    <row r="8" spans="1:21" x14ac:dyDescent="0.35">
      <c r="B8" s="1" t="s">
        <v>330</v>
      </c>
      <c r="D8" s="1" t="s">
        <v>353</v>
      </c>
      <c r="H8" s="1" t="s">
        <v>178</v>
      </c>
      <c r="K8" s="46" t="s">
        <v>76</v>
      </c>
      <c r="L8" s="45" t="s">
        <v>536</v>
      </c>
      <c r="N8" s="1" t="s">
        <v>258</v>
      </c>
    </row>
    <row r="9" spans="1:21" x14ac:dyDescent="0.35">
      <c r="B9" s="1" t="s">
        <v>387</v>
      </c>
      <c r="D9" s="1" t="s">
        <v>323</v>
      </c>
      <c r="H9" s="1" t="s">
        <v>34</v>
      </c>
      <c r="N9" s="1" t="s">
        <v>239</v>
      </c>
    </row>
    <row r="10" spans="1:21" x14ac:dyDescent="0.35">
      <c r="B10" s="1" t="s">
        <v>191</v>
      </c>
      <c r="D10" s="1" t="s">
        <v>408</v>
      </c>
      <c r="H10" s="1" t="s">
        <v>440</v>
      </c>
      <c r="N10" s="1" t="s">
        <v>462</v>
      </c>
    </row>
    <row r="11" spans="1:21" x14ac:dyDescent="0.35">
      <c r="B11" s="1" t="s">
        <v>7</v>
      </c>
      <c r="D11" s="2" t="s">
        <v>465</v>
      </c>
      <c r="H11" s="1" t="s">
        <v>37</v>
      </c>
      <c r="N11" s="1" t="s">
        <v>459</v>
      </c>
    </row>
    <row r="12" spans="1:21" x14ac:dyDescent="0.35">
      <c r="B12" s="1" t="s">
        <v>9</v>
      </c>
      <c r="C12" s="46" t="s">
        <v>76</v>
      </c>
      <c r="D12" s="46" t="s">
        <v>540</v>
      </c>
      <c r="H12" s="1" t="s">
        <v>220</v>
      </c>
      <c r="N12" s="1" t="s">
        <v>537</v>
      </c>
    </row>
    <row r="13" spans="1:21" x14ac:dyDescent="0.35">
      <c r="B13" s="1" t="s">
        <v>197</v>
      </c>
      <c r="H13" s="1" t="s">
        <v>40</v>
      </c>
      <c r="N13" s="1" t="s">
        <v>85</v>
      </c>
    </row>
    <row r="14" spans="1:21" x14ac:dyDescent="0.35">
      <c r="B14" s="1" t="s">
        <v>317</v>
      </c>
      <c r="H14" s="1" t="s">
        <v>223</v>
      </c>
      <c r="N14" s="1" t="s">
        <v>165</v>
      </c>
    </row>
    <row r="15" spans="1:21" x14ac:dyDescent="0.35">
      <c r="B15" s="1" t="s">
        <v>208</v>
      </c>
      <c r="H15" s="1" t="s">
        <v>226</v>
      </c>
      <c r="M15" s="45" t="s">
        <v>76</v>
      </c>
      <c r="N15" s="46" t="s">
        <v>539</v>
      </c>
    </row>
    <row r="16" spans="1:21" x14ac:dyDescent="0.35">
      <c r="B16" s="20" t="s">
        <v>209</v>
      </c>
      <c r="C16" s="47"/>
      <c r="H16" s="1" t="s">
        <v>45</v>
      </c>
    </row>
    <row r="17" spans="1:8" x14ac:dyDescent="0.35">
      <c r="B17" s="1" t="s">
        <v>210</v>
      </c>
      <c r="H17" s="1" t="s">
        <v>413</v>
      </c>
    </row>
    <row r="18" spans="1:8" x14ac:dyDescent="0.35">
      <c r="B18" s="1" t="s">
        <v>437</v>
      </c>
      <c r="H18" s="1" t="s">
        <v>227</v>
      </c>
    </row>
    <row r="19" spans="1:8" x14ac:dyDescent="0.35">
      <c r="A19" s="46" t="s">
        <v>76</v>
      </c>
      <c r="B19" s="45" t="s">
        <v>530</v>
      </c>
      <c r="H19" s="1" t="s">
        <v>228</v>
      </c>
    </row>
    <row r="20" spans="1:8" x14ac:dyDescent="0.35">
      <c r="H20" s="1" t="s">
        <v>102</v>
      </c>
    </row>
    <row r="21" spans="1:8" x14ac:dyDescent="0.35">
      <c r="H21" s="1" t="s">
        <v>441</v>
      </c>
    </row>
    <row r="22" spans="1:8" x14ac:dyDescent="0.35">
      <c r="H22" s="1" t="s">
        <v>396</v>
      </c>
    </row>
    <row r="23" spans="1:8" x14ac:dyDescent="0.35">
      <c r="H23" s="1" t="s">
        <v>397</v>
      </c>
    </row>
    <row r="24" spans="1:8" x14ac:dyDescent="0.35">
      <c r="H24" s="1" t="s">
        <v>341</v>
      </c>
    </row>
    <row r="25" spans="1:8" x14ac:dyDescent="0.35">
      <c r="H25" s="1" t="s">
        <v>398</v>
      </c>
    </row>
    <row r="26" spans="1:8" x14ac:dyDescent="0.35">
      <c r="H26" s="1" t="s">
        <v>443</v>
      </c>
    </row>
    <row r="27" spans="1:8" x14ac:dyDescent="0.35">
      <c r="H27" s="1" t="s">
        <v>444</v>
      </c>
    </row>
    <row r="28" spans="1:8" x14ac:dyDescent="0.35">
      <c r="H28" s="1" t="s">
        <v>217</v>
      </c>
    </row>
    <row r="29" spans="1:8" x14ac:dyDescent="0.35">
      <c r="H29" s="1" t="s">
        <v>44</v>
      </c>
    </row>
    <row r="30" spans="1:8" x14ac:dyDescent="0.35">
      <c r="H30" s="1" t="s">
        <v>260</v>
      </c>
    </row>
    <row r="31" spans="1:8" x14ac:dyDescent="0.35">
      <c r="H31" s="1" t="s">
        <v>39</v>
      </c>
    </row>
    <row r="32" spans="1:8" x14ac:dyDescent="0.35">
      <c r="H32" s="1" t="s">
        <v>47</v>
      </c>
    </row>
    <row r="33" spans="7:8" x14ac:dyDescent="0.35">
      <c r="H33" s="1" t="s">
        <v>221</v>
      </c>
    </row>
    <row r="34" spans="7:8" x14ac:dyDescent="0.35">
      <c r="H34" s="1" t="s">
        <v>400</v>
      </c>
    </row>
    <row r="35" spans="7:8" x14ac:dyDescent="0.35">
      <c r="H35" s="1" t="s">
        <v>38</v>
      </c>
    </row>
    <row r="36" spans="7:8" x14ac:dyDescent="0.35">
      <c r="H36" s="1" t="s">
        <v>446</v>
      </c>
    </row>
    <row r="37" spans="7:8" x14ac:dyDescent="0.35">
      <c r="H37" s="2" t="s">
        <v>224</v>
      </c>
    </row>
    <row r="38" spans="7:8" x14ac:dyDescent="0.35">
      <c r="G38" s="45" t="s">
        <v>76</v>
      </c>
      <c r="H38" s="45" t="s">
        <v>531</v>
      </c>
    </row>
  </sheetData>
  <mergeCells count="2">
    <mergeCell ref="A1:N1"/>
    <mergeCell ref="Q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351B-ECC2-49B2-B89E-3AA979E6C881}">
  <dimension ref="A1:Y50"/>
  <sheetViews>
    <sheetView tabSelected="1" workbookViewId="0">
      <selection activeCell="Q17" sqref="Q17"/>
    </sheetView>
  </sheetViews>
  <sheetFormatPr defaultRowHeight="14.5" x14ac:dyDescent="0.35"/>
  <cols>
    <col min="2" max="2" width="40.54296875" customWidth="1"/>
    <col min="4" max="4" width="45.81640625" customWidth="1"/>
    <col min="6" max="6" width="30" customWidth="1"/>
    <col min="8" max="8" width="49.81640625" customWidth="1"/>
    <col min="10" max="10" width="26" customWidth="1"/>
    <col min="12" max="12" width="31" customWidth="1"/>
    <col min="15" max="15" width="64.26953125" customWidth="1"/>
    <col min="17" max="17" width="33.54296875" customWidth="1"/>
    <col min="19" max="19" width="33.7265625" customWidth="1"/>
    <col min="21" max="21" width="53" customWidth="1"/>
    <col min="23" max="23" width="34.7265625" customWidth="1"/>
    <col min="25" max="25" width="38.81640625" customWidth="1"/>
  </cols>
  <sheetData>
    <row r="1" spans="1:25" ht="42.75" customHeight="1" x14ac:dyDescent="0.35">
      <c r="A1" s="56" t="s">
        <v>475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O1" s="69" t="s">
        <v>529</v>
      </c>
      <c r="P1" s="70"/>
      <c r="Q1" s="70"/>
      <c r="R1" s="70"/>
      <c r="S1" s="70"/>
      <c r="T1" s="70"/>
      <c r="U1" s="70"/>
      <c r="V1" s="70"/>
      <c r="W1" s="70"/>
      <c r="X1" s="70"/>
      <c r="Y1" s="71"/>
    </row>
    <row r="2" spans="1:25" ht="15.5" x14ac:dyDescent="0.35">
      <c r="B2" s="22" t="s">
        <v>15</v>
      </c>
      <c r="D2" s="22" t="s">
        <v>394</v>
      </c>
      <c r="F2" s="22" t="s">
        <v>104</v>
      </c>
      <c r="H2" s="22" t="s">
        <v>346</v>
      </c>
      <c r="J2" s="22" t="s">
        <v>158</v>
      </c>
      <c r="L2" s="23" t="s">
        <v>160</v>
      </c>
      <c r="O2" s="22" t="s">
        <v>394</v>
      </c>
      <c r="Q2" s="22" t="s">
        <v>104</v>
      </c>
      <c r="S2" s="22" t="s">
        <v>160</v>
      </c>
      <c r="U2" s="33" t="s">
        <v>320</v>
      </c>
      <c r="W2" s="22" t="s">
        <v>163</v>
      </c>
      <c r="Y2" s="22" t="s">
        <v>188</v>
      </c>
    </row>
    <row r="3" spans="1:25" ht="16" x14ac:dyDescent="0.35">
      <c r="B3" s="1" t="s">
        <v>110</v>
      </c>
      <c r="D3" s="1" t="s">
        <v>215</v>
      </c>
      <c r="F3" s="1" t="s">
        <v>402</v>
      </c>
      <c r="H3" s="1" t="s">
        <v>406</v>
      </c>
      <c r="J3" s="1" t="s">
        <v>245</v>
      </c>
      <c r="L3" s="1" t="s">
        <v>161</v>
      </c>
      <c r="O3" s="1" t="s">
        <v>476</v>
      </c>
      <c r="Q3" s="1" t="s">
        <v>507</v>
      </c>
      <c r="S3" s="1" t="s">
        <v>468</v>
      </c>
      <c r="U3" s="16" t="s">
        <v>323</v>
      </c>
      <c r="W3" s="1" t="s">
        <v>296</v>
      </c>
      <c r="Y3" s="1" t="s">
        <v>212</v>
      </c>
    </row>
    <row r="4" spans="1:25" ht="16" x14ac:dyDescent="0.35">
      <c r="B4" s="1" t="s">
        <v>111</v>
      </c>
      <c r="D4" s="1" t="s">
        <v>94</v>
      </c>
      <c r="F4" s="1" t="s">
        <v>374</v>
      </c>
      <c r="H4" s="1" t="s">
        <v>347</v>
      </c>
      <c r="J4" s="1" t="s">
        <v>322</v>
      </c>
      <c r="L4" s="1" t="s">
        <v>467</v>
      </c>
      <c r="O4" s="1" t="s">
        <v>418</v>
      </c>
      <c r="Q4" s="1" t="s">
        <v>402</v>
      </c>
      <c r="S4" s="1" t="s">
        <v>510</v>
      </c>
      <c r="U4" s="16" t="s">
        <v>242</v>
      </c>
      <c r="W4" s="1" t="s">
        <v>165</v>
      </c>
      <c r="Y4" s="1" t="s">
        <v>112</v>
      </c>
    </row>
    <row r="5" spans="1:25" ht="16" x14ac:dyDescent="0.35">
      <c r="B5" s="1" t="s">
        <v>112</v>
      </c>
      <c r="D5" s="1" t="s">
        <v>23</v>
      </c>
      <c r="F5" s="1" t="s">
        <v>403</v>
      </c>
      <c r="H5" s="1" t="s">
        <v>137</v>
      </c>
      <c r="J5" s="1" t="s">
        <v>242</v>
      </c>
      <c r="L5" s="1" t="s">
        <v>468</v>
      </c>
      <c r="O5" s="1" t="s">
        <v>418</v>
      </c>
      <c r="Q5" s="1" t="s">
        <v>0</v>
      </c>
      <c r="S5" s="1" t="s">
        <v>249</v>
      </c>
      <c r="U5" s="16" t="s">
        <v>513</v>
      </c>
      <c r="W5" s="1" t="s">
        <v>256</v>
      </c>
      <c r="Y5" s="1" t="s">
        <v>112</v>
      </c>
    </row>
    <row r="6" spans="1:25" ht="16" x14ac:dyDescent="0.35">
      <c r="B6" s="1" t="s">
        <v>203</v>
      </c>
      <c r="D6" s="1" t="s">
        <v>22</v>
      </c>
      <c r="F6" s="1" t="s">
        <v>404</v>
      </c>
      <c r="H6" s="1" t="s">
        <v>139</v>
      </c>
      <c r="J6" s="1" t="s">
        <v>244</v>
      </c>
      <c r="L6" s="1" t="s">
        <v>469</v>
      </c>
      <c r="O6" s="1" t="s">
        <v>477</v>
      </c>
      <c r="Q6" s="1" t="s">
        <v>508</v>
      </c>
      <c r="S6" s="1" t="s">
        <v>472</v>
      </c>
      <c r="U6" s="16" t="s">
        <v>514</v>
      </c>
      <c r="W6" s="1" t="s">
        <v>517</v>
      </c>
      <c r="Y6" s="1" t="s">
        <v>112</v>
      </c>
    </row>
    <row r="7" spans="1:25" ht="16" x14ac:dyDescent="0.35">
      <c r="B7" s="1" t="s">
        <v>115</v>
      </c>
      <c r="D7" s="1" t="s">
        <v>339</v>
      </c>
      <c r="F7" s="1" t="s">
        <v>375</v>
      </c>
      <c r="H7" s="1" t="s">
        <v>257</v>
      </c>
      <c r="J7" s="1" t="s">
        <v>246</v>
      </c>
      <c r="L7" s="1" t="s">
        <v>249</v>
      </c>
      <c r="O7" s="1" t="s">
        <v>477</v>
      </c>
      <c r="Q7" s="1" t="s">
        <v>377</v>
      </c>
      <c r="S7" s="1" t="s">
        <v>511</v>
      </c>
      <c r="U7" s="16" t="s">
        <v>324</v>
      </c>
      <c r="W7" s="1" t="s">
        <v>518</v>
      </c>
      <c r="Y7" s="1" t="s">
        <v>522</v>
      </c>
    </row>
    <row r="8" spans="1:25" ht="16" x14ac:dyDescent="0.35">
      <c r="B8" s="1" t="s">
        <v>116</v>
      </c>
      <c r="D8" s="1" t="s">
        <v>216</v>
      </c>
      <c r="F8" s="1" t="s">
        <v>377</v>
      </c>
      <c r="H8" s="1" t="s">
        <v>455</v>
      </c>
      <c r="J8" s="1" t="s">
        <v>352</v>
      </c>
      <c r="L8" s="1" t="s">
        <v>470</v>
      </c>
      <c r="O8" s="1" t="s">
        <v>478</v>
      </c>
      <c r="Q8" s="1" t="s">
        <v>451</v>
      </c>
      <c r="R8" s="44" t="s">
        <v>76</v>
      </c>
      <c r="S8" s="28" t="s">
        <v>512</v>
      </c>
      <c r="U8" s="15" t="s">
        <v>515</v>
      </c>
      <c r="W8" s="1" t="s">
        <v>519</v>
      </c>
      <c r="Y8" s="1" t="s">
        <v>522</v>
      </c>
    </row>
    <row r="9" spans="1:25" ht="16" x14ac:dyDescent="0.35">
      <c r="B9" s="1" t="s">
        <v>117</v>
      </c>
      <c r="D9" s="1" t="s">
        <v>25</v>
      </c>
      <c r="F9" s="1" t="s">
        <v>405</v>
      </c>
      <c r="H9" s="1" t="s">
        <v>456</v>
      </c>
      <c r="J9" s="1" t="s">
        <v>353</v>
      </c>
      <c r="L9" s="1" t="s">
        <v>471</v>
      </c>
      <c r="O9" s="1" t="s">
        <v>479</v>
      </c>
      <c r="Q9" s="1" t="s">
        <v>375</v>
      </c>
      <c r="U9" s="16" t="s">
        <v>515</v>
      </c>
      <c r="W9" s="1" t="s">
        <v>238</v>
      </c>
      <c r="Y9" s="1" t="s">
        <v>522</v>
      </c>
    </row>
    <row r="10" spans="1:25" x14ac:dyDescent="0.35">
      <c r="B10" s="1" t="s">
        <v>120</v>
      </c>
      <c r="D10" s="1" t="s">
        <v>27</v>
      </c>
      <c r="F10" s="1" t="s">
        <v>376</v>
      </c>
      <c r="H10" s="1" t="s">
        <v>457</v>
      </c>
      <c r="J10" s="1" t="s">
        <v>464</v>
      </c>
      <c r="L10" s="1" t="s">
        <v>472</v>
      </c>
      <c r="O10" s="1" t="s">
        <v>417</v>
      </c>
      <c r="P10" s="27" t="s">
        <v>76</v>
      </c>
      <c r="Q10" s="28" t="s">
        <v>509</v>
      </c>
      <c r="T10" s="28" t="s">
        <v>76</v>
      </c>
      <c r="U10" s="28" t="s">
        <v>516</v>
      </c>
      <c r="W10" s="1" t="s">
        <v>238</v>
      </c>
      <c r="Y10" s="1" t="s">
        <v>522</v>
      </c>
    </row>
    <row r="11" spans="1:25" x14ac:dyDescent="0.35">
      <c r="B11" s="1" t="s">
        <v>204</v>
      </c>
      <c r="D11" s="1" t="s">
        <v>218</v>
      </c>
      <c r="F11" s="1" t="s">
        <v>450</v>
      </c>
      <c r="H11" s="1" t="s">
        <v>239</v>
      </c>
      <c r="J11" s="1" t="s">
        <v>157</v>
      </c>
      <c r="L11" s="1" t="s">
        <v>473</v>
      </c>
      <c r="O11" s="1" t="s">
        <v>480</v>
      </c>
      <c r="W11" s="1" t="s">
        <v>238</v>
      </c>
      <c r="Y11" s="1" t="s">
        <v>523</v>
      </c>
    </row>
    <row r="12" spans="1:25" x14ac:dyDescent="0.35">
      <c r="B12" s="1" t="s">
        <v>327</v>
      </c>
      <c r="D12" s="1" t="s">
        <v>95</v>
      </c>
      <c r="F12" s="1" t="s">
        <v>451</v>
      </c>
      <c r="H12" s="1" t="s">
        <v>458</v>
      </c>
      <c r="J12" s="1" t="s">
        <v>323</v>
      </c>
      <c r="K12" s="43" t="s">
        <v>76</v>
      </c>
      <c r="L12" s="43" t="s">
        <v>474</v>
      </c>
      <c r="O12" s="1" t="s">
        <v>481</v>
      </c>
      <c r="W12" s="1" t="s">
        <v>238</v>
      </c>
      <c r="Y12" s="1" t="s">
        <v>524</v>
      </c>
    </row>
    <row r="13" spans="1:25" x14ac:dyDescent="0.35">
      <c r="B13" s="1" t="s">
        <v>386</v>
      </c>
      <c r="D13" s="1" t="s">
        <v>178</v>
      </c>
      <c r="F13" s="1" t="s">
        <v>452</v>
      </c>
      <c r="H13" s="1" t="s">
        <v>459</v>
      </c>
      <c r="J13" s="1" t="s">
        <v>408</v>
      </c>
      <c r="O13" s="1" t="s">
        <v>482</v>
      </c>
      <c r="W13" s="1" t="s">
        <v>520</v>
      </c>
      <c r="Y13" s="1" t="s">
        <v>116</v>
      </c>
    </row>
    <row r="14" spans="1:25" x14ac:dyDescent="0.35">
      <c r="B14" s="1" t="s">
        <v>329</v>
      </c>
      <c r="D14" s="1" t="s">
        <v>34</v>
      </c>
      <c r="F14" s="2" t="s">
        <v>453</v>
      </c>
      <c r="H14" s="1" t="s">
        <v>460</v>
      </c>
      <c r="J14" s="1" t="s">
        <v>465</v>
      </c>
      <c r="O14" s="1" t="s">
        <v>483</v>
      </c>
      <c r="V14" s="27" t="s">
        <v>76</v>
      </c>
      <c r="W14" s="28" t="s">
        <v>521</v>
      </c>
      <c r="Y14" s="1" t="s">
        <v>525</v>
      </c>
    </row>
    <row r="15" spans="1:25" x14ac:dyDescent="0.35">
      <c r="B15" s="1" t="s">
        <v>189</v>
      </c>
      <c r="D15" s="1" t="s">
        <v>440</v>
      </c>
      <c r="E15" s="42" t="s">
        <v>76</v>
      </c>
      <c r="F15" s="42" t="s">
        <v>454</v>
      </c>
      <c r="H15" s="1" t="s">
        <v>238</v>
      </c>
      <c r="J15" s="1" t="s">
        <v>154</v>
      </c>
      <c r="O15" s="1" t="s">
        <v>484</v>
      </c>
      <c r="Y15" s="1" t="s">
        <v>526</v>
      </c>
    </row>
    <row r="16" spans="1:25" x14ac:dyDescent="0.35">
      <c r="B16" s="1" t="s">
        <v>330</v>
      </c>
      <c r="D16" s="1" t="s">
        <v>97</v>
      </c>
      <c r="H16" s="1" t="s">
        <v>172</v>
      </c>
      <c r="I16" s="43" t="s">
        <v>76</v>
      </c>
      <c r="J16" s="42" t="s">
        <v>466</v>
      </c>
      <c r="O16" s="1" t="s">
        <v>485</v>
      </c>
      <c r="Y16" s="1" t="s">
        <v>204</v>
      </c>
    </row>
    <row r="17" spans="2:25" x14ac:dyDescent="0.35">
      <c r="B17" s="1" t="s">
        <v>387</v>
      </c>
      <c r="D17" s="1" t="s">
        <v>37</v>
      </c>
      <c r="H17" s="1" t="s">
        <v>165</v>
      </c>
      <c r="O17" s="1" t="s">
        <v>486</v>
      </c>
      <c r="Y17" s="1" t="s">
        <v>210</v>
      </c>
    </row>
    <row r="18" spans="2:25" x14ac:dyDescent="0.35">
      <c r="B18" s="1" t="s">
        <v>191</v>
      </c>
      <c r="D18" s="1" t="s">
        <v>220</v>
      </c>
      <c r="H18" s="1" t="s">
        <v>407</v>
      </c>
      <c r="O18" s="1" t="s">
        <v>487</v>
      </c>
      <c r="Y18" s="2" t="s">
        <v>527</v>
      </c>
    </row>
    <row r="19" spans="2:25" x14ac:dyDescent="0.35">
      <c r="B19" s="1" t="s">
        <v>7</v>
      </c>
      <c r="D19" s="1" t="s">
        <v>40</v>
      </c>
      <c r="H19" s="1" t="s">
        <v>296</v>
      </c>
      <c r="O19" s="1" t="s">
        <v>488</v>
      </c>
      <c r="X19" s="28" t="s">
        <v>76</v>
      </c>
      <c r="Y19" s="28" t="s">
        <v>528</v>
      </c>
    </row>
    <row r="20" spans="2:25" x14ac:dyDescent="0.35">
      <c r="B20" s="1" t="s">
        <v>388</v>
      </c>
      <c r="D20" s="1" t="s">
        <v>395</v>
      </c>
      <c r="H20" s="1" t="s">
        <v>170</v>
      </c>
      <c r="O20" s="1" t="s">
        <v>489</v>
      </c>
    </row>
    <row r="21" spans="2:25" x14ac:dyDescent="0.35">
      <c r="B21" s="1" t="s">
        <v>9</v>
      </c>
      <c r="D21" s="1" t="s">
        <v>223</v>
      </c>
      <c r="H21" s="1" t="s">
        <v>349</v>
      </c>
      <c r="O21" s="1" t="s">
        <v>490</v>
      </c>
    </row>
    <row r="22" spans="2:25" x14ac:dyDescent="0.35">
      <c r="B22" s="1" t="s">
        <v>207</v>
      </c>
      <c r="D22" s="1" t="s">
        <v>226</v>
      </c>
      <c r="H22" s="1" t="s">
        <v>461</v>
      </c>
      <c r="O22" s="1" t="s">
        <v>490</v>
      </c>
    </row>
    <row r="23" spans="2:25" x14ac:dyDescent="0.35">
      <c r="B23" s="1" t="s">
        <v>197</v>
      </c>
      <c r="D23" s="1" t="s">
        <v>45</v>
      </c>
      <c r="H23" s="1" t="s">
        <v>287</v>
      </c>
      <c r="O23" s="1" t="s">
        <v>491</v>
      </c>
    </row>
    <row r="24" spans="2:25" x14ac:dyDescent="0.35">
      <c r="B24" s="1" t="s">
        <v>317</v>
      </c>
      <c r="D24" s="1" t="s">
        <v>413</v>
      </c>
      <c r="H24" s="1" t="s">
        <v>299</v>
      </c>
      <c r="O24" s="1" t="s">
        <v>416</v>
      </c>
    </row>
    <row r="25" spans="2:25" x14ac:dyDescent="0.35">
      <c r="B25" s="1" t="s">
        <v>208</v>
      </c>
      <c r="D25" s="1" t="s">
        <v>227</v>
      </c>
      <c r="H25" s="1" t="s">
        <v>146</v>
      </c>
      <c r="O25" s="1" t="s">
        <v>416</v>
      </c>
    </row>
    <row r="26" spans="2:25" x14ac:dyDescent="0.35">
      <c r="B26" s="1" t="s">
        <v>209</v>
      </c>
      <c r="D26" s="1" t="s">
        <v>228</v>
      </c>
      <c r="H26" s="1" t="s">
        <v>462</v>
      </c>
      <c r="O26" s="1" t="s">
        <v>424</v>
      </c>
    </row>
    <row r="27" spans="2:25" x14ac:dyDescent="0.35">
      <c r="B27" s="1" t="s">
        <v>210</v>
      </c>
      <c r="D27" s="1" t="s">
        <v>101</v>
      </c>
      <c r="H27" s="1" t="s">
        <v>258</v>
      </c>
      <c r="O27" s="1" t="s">
        <v>492</v>
      </c>
    </row>
    <row r="28" spans="2:25" x14ac:dyDescent="0.35">
      <c r="B28" s="1" t="s">
        <v>211</v>
      </c>
      <c r="D28" s="1" t="s">
        <v>102</v>
      </c>
      <c r="H28" s="1" t="s">
        <v>350</v>
      </c>
      <c r="O28" s="1" t="s">
        <v>493</v>
      </c>
    </row>
    <row r="29" spans="2:25" x14ac:dyDescent="0.35">
      <c r="B29" s="1" t="s">
        <v>389</v>
      </c>
      <c r="D29" s="1" t="s">
        <v>441</v>
      </c>
      <c r="H29" s="1" t="s">
        <v>148</v>
      </c>
      <c r="O29" s="1" t="s">
        <v>494</v>
      </c>
    </row>
    <row r="30" spans="2:25" x14ac:dyDescent="0.35">
      <c r="B30" s="1" t="s">
        <v>379</v>
      </c>
      <c r="D30" s="1" t="s">
        <v>396</v>
      </c>
      <c r="H30" s="1" t="s">
        <v>169</v>
      </c>
      <c r="O30" s="1" t="s">
        <v>495</v>
      </c>
    </row>
    <row r="31" spans="2:25" x14ac:dyDescent="0.35">
      <c r="B31" s="1" t="s">
        <v>333</v>
      </c>
      <c r="D31" s="1" t="s">
        <v>397</v>
      </c>
      <c r="H31" s="1" t="s">
        <v>173</v>
      </c>
      <c r="O31" s="1" t="s">
        <v>413</v>
      </c>
    </row>
    <row r="32" spans="2:25" x14ac:dyDescent="0.35">
      <c r="B32" s="1" t="s">
        <v>334</v>
      </c>
      <c r="D32" s="1" t="s">
        <v>442</v>
      </c>
      <c r="H32" s="2" t="s">
        <v>168</v>
      </c>
      <c r="O32" s="1" t="s">
        <v>496</v>
      </c>
    </row>
    <row r="33" spans="1:15" x14ac:dyDescent="0.35">
      <c r="B33" s="1" t="s">
        <v>437</v>
      </c>
      <c r="D33" s="1" t="s">
        <v>33</v>
      </c>
      <c r="G33" s="42" t="s">
        <v>76</v>
      </c>
      <c r="H33" s="42" t="s">
        <v>463</v>
      </c>
      <c r="O33" s="1" t="s">
        <v>448</v>
      </c>
    </row>
    <row r="34" spans="1:15" x14ac:dyDescent="0.35">
      <c r="B34" s="1" t="s">
        <v>438</v>
      </c>
      <c r="D34" s="1" t="s">
        <v>443</v>
      </c>
      <c r="O34" s="1" t="s">
        <v>411</v>
      </c>
    </row>
    <row r="35" spans="1:15" x14ac:dyDescent="0.35">
      <c r="B35" s="1" t="s">
        <v>391</v>
      </c>
      <c r="D35" s="1" t="s">
        <v>444</v>
      </c>
      <c r="O35" s="1" t="s">
        <v>396</v>
      </c>
    </row>
    <row r="36" spans="1:15" x14ac:dyDescent="0.35">
      <c r="B36" s="1" t="s">
        <v>392</v>
      </c>
      <c r="D36" s="1" t="s">
        <v>217</v>
      </c>
      <c r="O36" s="1" t="s">
        <v>360</v>
      </c>
    </row>
    <row r="37" spans="1:15" x14ac:dyDescent="0.35">
      <c r="B37" s="2" t="s">
        <v>119</v>
      </c>
      <c r="D37" s="1" t="s">
        <v>44</v>
      </c>
      <c r="O37" s="1" t="s">
        <v>222</v>
      </c>
    </row>
    <row r="38" spans="1:15" x14ac:dyDescent="0.35">
      <c r="A38" s="42" t="s">
        <v>76</v>
      </c>
      <c r="B38" s="42" t="s">
        <v>439</v>
      </c>
      <c r="D38" s="1" t="s">
        <v>260</v>
      </c>
      <c r="O38" s="1" t="s">
        <v>222</v>
      </c>
    </row>
    <row r="39" spans="1:15" x14ac:dyDescent="0.35">
      <c r="D39" s="1" t="s">
        <v>39</v>
      </c>
      <c r="O39" s="1" t="s">
        <v>497</v>
      </c>
    </row>
    <row r="40" spans="1:15" x14ac:dyDescent="0.35">
      <c r="D40" s="1" t="s">
        <v>47</v>
      </c>
      <c r="O40" s="1" t="s">
        <v>21</v>
      </c>
    </row>
    <row r="41" spans="1:15" x14ac:dyDescent="0.35">
      <c r="D41" s="1" t="s">
        <v>445</v>
      </c>
      <c r="O41" s="1" t="s">
        <v>498</v>
      </c>
    </row>
    <row r="42" spans="1:15" x14ac:dyDescent="0.35">
      <c r="D42" s="1" t="s">
        <v>446</v>
      </c>
      <c r="O42" s="1" t="s">
        <v>499</v>
      </c>
    </row>
    <row r="43" spans="1:15" x14ac:dyDescent="0.35">
      <c r="D43" s="1" t="s">
        <v>224</v>
      </c>
      <c r="O43" s="1" t="s">
        <v>500</v>
      </c>
    </row>
    <row r="44" spans="1:15" x14ac:dyDescent="0.35">
      <c r="D44" s="1" t="s">
        <v>447</v>
      </c>
      <c r="O44" s="1" t="s">
        <v>501</v>
      </c>
    </row>
    <row r="45" spans="1:15" x14ac:dyDescent="0.35">
      <c r="D45" s="1" t="s">
        <v>21</v>
      </c>
      <c r="O45" s="1" t="s">
        <v>502</v>
      </c>
    </row>
    <row r="46" spans="1:15" x14ac:dyDescent="0.35">
      <c r="D46" s="1" t="s">
        <v>448</v>
      </c>
      <c r="O46" s="1" t="s">
        <v>503</v>
      </c>
    </row>
    <row r="47" spans="1:15" x14ac:dyDescent="0.35">
      <c r="C47" s="43" t="s">
        <v>76</v>
      </c>
      <c r="D47" s="42" t="s">
        <v>449</v>
      </c>
      <c r="O47" s="1" t="s">
        <v>504</v>
      </c>
    </row>
    <row r="48" spans="1:15" x14ac:dyDescent="0.35">
      <c r="O48" s="1" t="s">
        <v>429</v>
      </c>
    </row>
    <row r="49" spans="14:15" x14ac:dyDescent="0.35">
      <c r="O49" s="2" t="s">
        <v>505</v>
      </c>
    </row>
    <row r="50" spans="14:15" x14ac:dyDescent="0.35">
      <c r="N50" s="28" t="s">
        <v>76</v>
      </c>
      <c r="O50" s="28" t="s">
        <v>506</v>
      </c>
    </row>
  </sheetData>
  <mergeCells count="2">
    <mergeCell ref="A1:L1"/>
    <mergeCell ref="O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Sport Codes Funded</vt:lpstr>
      <vt:lpstr>2014-15</vt:lpstr>
      <vt:lpstr>2015-2016</vt:lpstr>
      <vt:lpstr>2016-2017</vt:lpstr>
      <vt:lpstr>2017-2018</vt:lpstr>
      <vt:lpstr>2018-2019</vt:lpstr>
      <vt:lpstr>2019-2020</vt:lpstr>
      <vt:lpstr>2020-2021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Leo</dc:creator>
  <cp:lastModifiedBy>Lynne Saayman</cp:lastModifiedBy>
  <dcterms:created xsi:type="dcterms:W3CDTF">2021-09-27T09:18:28Z</dcterms:created>
  <dcterms:modified xsi:type="dcterms:W3CDTF">2023-02-27T12:56:05Z</dcterms:modified>
</cp:coreProperties>
</file>